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DieseArbeitsmappe" defaultThemeVersion="124226"/>
  <mc:AlternateContent xmlns:mc="http://schemas.openxmlformats.org/markup-compatibility/2006">
    <mc:Choice Requires="x15">
      <x15ac:absPath xmlns:x15ac="http://schemas.microsoft.com/office/spreadsheetml/2010/11/ac" url="Q:\4QS\Documents\CF CU-QM 050 Request for Change\"/>
    </mc:Choice>
  </mc:AlternateContent>
  <xr:revisionPtr revIDLastSave="0" documentId="13_ncr:1_{5F9112D1-BA6C-4D63-9AC0-AD0F392AB8C2}" xr6:coauthVersionLast="46" xr6:coauthVersionMax="46" xr10:uidLastSave="{00000000-0000-0000-0000-000000000000}"/>
  <bookViews>
    <workbookView xWindow="-120" yWindow="-120" windowWidth="29040" windowHeight="15840" xr2:uid="{00000000-000D-0000-FFFF-FFFF00000000}"/>
  </bookViews>
  <sheets>
    <sheet name="Supplier Chang Request (SCR)" sheetId="2" r:id="rId1"/>
    <sheet name="Language" sheetId="3" state="hidden" r:id="rId2"/>
  </sheets>
  <definedNames>
    <definedName name="_xlnm.Print_Area" localSheetId="0">'Supplier Chang Request (SCR)'!$A$1:$W$89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7" i="2" l="1"/>
  <c r="G2" i="2" s="1"/>
  <c r="C89" i="2"/>
  <c r="C88" i="2"/>
  <c r="C43" i="2"/>
  <c r="I34" i="2" l="1"/>
  <c r="C38" i="2"/>
  <c r="C37" i="2"/>
  <c r="C36" i="2"/>
  <c r="C77" i="2" l="1"/>
  <c r="C63" i="2" l="1"/>
  <c r="E63" i="2"/>
  <c r="E62" i="2"/>
  <c r="C35" i="2"/>
  <c r="C34" i="2"/>
  <c r="C33" i="2"/>
  <c r="P18" i="2"/>
  <c r="P17" i="2"/>
  <c r="C20" i="2"/>
  <c r="C15" i="2"/>
  <c r="O61" i="2" l="1"/>
  <c r="O62" i="2"/>
  <c r="O63" i="2"/>
  <c r="O60" i="2"/>
  <c r="E60" i="2"/>
  <c r="E61" i="2"/>
  <c r="M63" i="2"/>
  <c r="M9" i="2"/>
  <c r="M62" i="2"/>
  <c r="M8" i="2"/>
  <c r="M61" i="2"/>
  <c r="M7" i="2"/>
  <c r="M60" i="2"/>
  <c r="M6" i="2"/>
  <c r="C62" i="2"/>
  <c r="C8" i="2"/>
  <c r="C61" i="2"/>
  <c r="C7" i="2"/>
  <c r="C60" i="2"/>
  <c r="C6" i="2"/>
  <c r="I13" i="2"/>
  <c r="I12" i="2"/>
  <c r="G13" i="2"/>
  <c r="C39" i="2"/>
  <c r="C83" i="2"/>
  <c r="C81" i="2"/>
  <c r="C79" i="2"/>
  <c r="M54" i="2" l="1"/>
  <c r="C51" i="2"/>
  <c r="C55" i="2"/>
  <c r="F85" i="2" l="1"/>
  <c r="C75" i="2"/>
  <c r="C73" i="2"/>
  <c r="C71" i="2"/>
  <c r="T72" i="2"/>
  <c r="R72" i="2"/>
  <c r="C54" i="2"/>
  <c r="N72" i="2"/>
  <c r="M53" i="2"/>
  <c r="L72" i="2"/>
  <c r="C52" i="2"/>
  <c r="C64" i="2"/>
  <c r="C59" i="2"/>
  <c r="C56" i="2"/>
  <c r="C53" i="2"/>
  <c r="C2" i="2"/>
  <c r="M52" i="2"/>
  <c r="C47" i="2"/>
  <c r="C28" i="2"/>
  <c r="C22" i="2"/>
  <c r="P19" i="2"/>
  <c r="N20" i="2"/>
  <c r="P16" i="2" l="1"/>
  <c r="G19" i="2"/>
  <c r="G18" i="2"/>
  <c r="G17" i="2"/>
  <c r="G16" i="2"/>
  <c r="O15" i="2" l="1"/>
  <c r="F15" i="2"/>
  <c r="W14" i="2"/>
  <c r="N15" i="2"/>
  <c r="E15" i="2"/>
  <c r="U13" i="2"/>
  <c r="S14" i="2"/>
  <c r="W13" i="2"/>
  <c r="U14" i="2"/>
  <c r="S13" i="2"/>
  <c r="W12" i="2"/>
  <c r="U12" i="2"/>
  <c r="Q12" i="2"/>
  <c r="M12" i="2"/>
  <c r="G12" i="2"/>
  <c r="C12" i="2"/>
  <c r="A11" i="2"/>
  <c r="O4" i="2"/>
  <c r="K4" i="2"/>
  <c r="A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lib1sh</author>
    <author>Linsenbolz, Ana-Maria</author>
  </authors>
  <commentList>
    <comment ref="Q12" authorId="0" shapeId="0" xr:uid="{00000000-0006-0000-0000-000001000000}">
      <text>
        <r>
          <rPr>
            <b/>
            <sz val="7"/>
            <color indexed="81"/>
            <rFont val="Calibri"/>
            <family val="2"/>
            <scheme val="minor"/>
          </rPr>
          <t>E:</t>
        </r>
        <r>
          <rPr>
            <sz val="7"/>
            <color indexed="81"/>
            <rFont val="Calibri"/>
            <family val="2"/>
            <scheme val="minor"/>
          </rPr>
          <t xml:space="preserve"> Will you supply test data along with your change request?
</t>
        </r>
        <r>
          <rPr>
            <b/>
            <sz val="7"/>
            <color indexed="81"/>
            <rFont val="Calibri"/>
            <family val="2"/>
            <scheme val="minor"/>
          </rPr>
          <t>D:</t>
        </r>
        <r>
          <rPr>
            <sz val="7"/>
            <color indexed="81"/>
            <rFont val="Calibri"/>
            <family val="2"/>
            <scheme val="minor"/>
          </rPr>
          <t xml:space="preserve"> Werden Testdaten zusammen mit der Änderungsanregung bereitgestellt. </t>
        </r>
      </text>
    </comment>
    <comment ref="G16" authorId="0" shapeId="0" xr:uid="{00000000-0006-0000-0000-000002000000}">
      <text>
        <r>
          <rPr>
            <b/>
            <sz val="7"/>
            <color indexed="81"/>
            <rFont val="Calibri"/>
            <family val="2"/>
            <scheme val="minor"/>
          </rPr>
          <t>E:</t>
        </r>
        <r>
          <rPr>
            <sz val="7"/>
            <color indexed="81"/>
            <rFont val="Calibri"/>
            <family val="2"/>
            <scheme val="minor"/>
          </rPr>
          <t xml:space="preserve"> Will the physical product change or require a change to the packaging.
</t>
        </r>
        <r>
          <rPr>
            <b/>
            <sz val="7"/>
            <color indexed="81"/>
            <rFont val="Calibri"/>
            <family val="2"/>
            <scheme val="minor"/>
          </rPr>
          <t xml:space="preserve">D: </t>
        </r>
        <r>
          <rPr>
            <sz val="7"/>
            <color indexed="81"/>
            <rFont val="Calibri"/>
            <family val="2"/>
            <scheme val="minor"/>
          </rPr>
          <t xml:space="preserve">Wird sich das eigentliche Produkt ändern oder muss eine Änderung der Verpackung vorgenommen werden.
</t>
        </r>
      </text>
    </comment>
    <comment ref="P16" authorId="0" shapeId="0" xr:uid="{00000000-0006-0000-0000-000003000000}">
      <text>
        <r>
          <rPr>
            <b/>
            <sz val="7"/>
            <color indexed="81"/>
            <rFont val="Calibri"/>
            <family val="2"/>
            <scheme val="minor"/>
          </rPr>
          <t>E:</t>
        </r>
        <r>
          <rPr>
            <sz val="7"/>
            <color indexed="81"/>
            <rFont val="Calibri"/>
            <family val="2"/>
            <scheme val="minor"/>
          </rPr>
          <t xml:space="preserve"> Will any of the methods, processes or materials (including material suppliers)  used to produce this part change, since the set up of the original process, including changes at any of your suppliers.
</t>
        </r>
        <r>
          <rPr>
            <b/>
            <sz val="7"/>
            <color indexed="81"/>
            <rFont val="Calibri"/>
            <family val="2"/>
            <scheme val="minor"/>
          </rPr>
          <t>D:</t>
        </r>
        <r>
          <rPr>
            <sz val="7"/>
            <color indexed="81"/>
            <rFont val="Calibri"/>
            <family val="2"/>
            <scheme val="minor"/>
          </rPr>
          <t xml:space="preserve"> Werden sich Methoden, Prozesse oder Materialien (inkl. Material Lieferanten) die seit dem Zeitpunkt des Aufbaus vom Original Prozesses für die Fertigung des Produktes zuständig waren, ändern. Dies beinhaltet jede Änderung bei den Lieferanten.</t>
        </r>
      </text>
    </comment>
    <comment ref="G17" authorId="0" shapeId="0" xr:uid="{00000000-0006-0000-0000-000004000000}">
      <text>
        <r>
          <rPr>
            <b/>
            <sz val="7"/>
            <color indexed="81"/>
            <rFont val="Calibri"/>
            <family val="2"/>
            <scheme val="minor"/>
          </rPr>
          <t>E:</t>
        </r>
        <r>
          <rPr>
            <sz val="7"/>
            <color indexed="81"/>
            <rFont val="Calibri"/>
            <family val="2"/>
            <scheme val="minor"/>
          </rPr>
          <t xml:space="preserve"> Will a change happen at any of your suppliers which will impact the product or processes.
</t>
        </r>
        <r>
          <rPr>
            <b/>
            <sz val="7"/>
            <color indexed="81"/>
            <rFont val="Calibri"/>
            <family val="2"/>
            <scheme val="minor"/>
          </rPr>
          <t>D:</t>
        </r>
        <r>
          <rPr>
            <sz val="7"/>
            <color indexed="81"/>
            <rFont val="Calibri"/>
            <family val="2"/>
            <scheme val="minor"/>
          </rPr>
          <t xml:space="preserve"> Wird es eine Änderung bei einem Lieferanten geben, welche das Produkt oder den Prozess beeinflussen.
</t>
        </r>
      </text>
    </comment>
    <comment ref="G18" authorId="0" shapeId="0" xr:uid="{00000000-0006-0000-0000-000005000000}">
      <text>
        <r>
          <rPr>
            <b/>
            <sz val="7"/>
            <color indexed="81"/>
            <rFont val="Calibri"/>
            <family val="2"/>
            <scheme val="minor"/>
          </rPr>
          <t>E:</t>
        </r>
        <r>
          <rPr>
            <sz val="7"/>
            <color indexed="81"/>
            <rFont val="Calibri"/>
            <family val="2"/>
            <scheme val="minor"/>
          </rPr>
          <t xml:space="preserve"> Will a change be required to the previously agreed upon test methods or equipment.
</t>
        </r>
        <r>
          <rPr>
            <b/>
            <sz val="7"/>
            <color indexed="81"/>
            <rFont val="Calibri"/>
            <family val="2"/>
            <scheme val="minor"/>
          </rPr>
          <t>D:</t>
        </r>
        <r>
          <rPr>
            <sz val="7"/>
            <color indexed="81"/>
            <rFont val="Calibri"/>
            <family val="2"/>
            <scheme val="minor"/>
          </rPr>
          <t xml:space="preserve"> Muss eine Änderung bei den vorherig bestimmten Testmethoden oder Equipment vorgenommen werden.</t>
        </r>
      </text>
    </comment>
    <comment ref="P18" authorId="1" shapeId="0" xr:uid="{00000000-0006-0000-0000-000006000000}">
      <text>
        <r>
          <rPr>
            <sz val="7"/>
            <color indexed="81"/>
            <rFont val="Calibri"/>
            <family val="2"/>
            <scheme val="minor"/>
          </rPr>
          <t>E: Will any of the production equipment used to make, or support the making of this product change or be moved at your location or any of your suppliers. 
D: Werden irgendwelche Anlagen die zur Herstellung des Produktes verwendeten wurden  ausgetauscht oder innerhalb der eignen Niederlassung oder der vom Lieferanten bewegt.</t>
        </r>
        <r>
          <rPr>
            <sz val="7"/>
            <color indexed="81"/>
            <rFont val="Segoe UI"/>
            <family val="2"/>
          </rPr>
          <t xml:space="preserve">
</t>
        </r>
      </text>
    </comment>
    <comment ref="G19" authorId="0" shapeId="0" xr:uid="{00000000-0006-0000-0000-000007000000}">
      <text>
        <r>
          <rPr>
            <b/>
            <sz val="7"/>
            <color indexed="81"/>
            <rFont val="Calibri"/>
            <family val="2"/>
            <scheme val="minor"/>
          </rPr>
          <t>E:</t>
        </r>
        <r>
          <rPr>
            <sz val="7"/>
            <color indexed="81"/>
            <rFont val="Calibri"/>
            <family val="2"/>
            <scheme val="minor"/>
          </rPr>
          <t xml:space="preserve"> Will the production or processing of the product be relocated or set up in a new production site.
</t>
        </r>
        <r>
          <rPr>
            <b/>
            <sz val="7"/>
            <color indexed="81"/>
            <rFont val="Calibri"/>
            <family val="2"/>
            <scheme val="minor"/>
          </rPr>
          <t>D:</t>
        </r>
        <r>
          <rPr>
            <sz val="7"/>
            <color indexed="81"/>
            <rFont val="Calibri"/>
            <family val="2"/>
            <scheme val="minor"/>
          </rPr>
          <t xml:space="preserve"> Wird die Produktion oder die Verarbeitung des Produktes verlagert oder in einem neuen Produktionsstandort aufgebaut.</t>
        </r>
      </text>
    </comment>
    <comment ref="C22" authorId="1" shapeId="0" xr:uid="{00000000-0006-0000-0000-000008000000}">
      <text>
        <r>
          <rPr>
            <b/>
            <sz val="7"/>
            <color indexed="81"/>
            <rFont val="Calibri"/>
            <family val="2"/>
            <scheme val="minor"/>
          </rPr>
          <t xml:space="preserve">E: </t>
        </r>
        <r>
          <rPr>
            <sz val="7"/>
            <color indexed="81"/>
            <rFont val="Calibri"/>
            <family val="2"/>
            <scheme val="minor"/>
          </rPr>
          <t xml:space="preserve">Provide detailed information on what will change and the impact on the part.  Send additional documentation to support the requested change (drawings, cost information, test or performance data, etc)
</t>
        </r>
        <r>
          <rPr>
            <b/>
            <sz val="7"/>
            <color indexed="81"/>
            <rFont val="Calibri"/>
            <family val="2"/>
            <scheme val="minor"/>
          </rPr>
          <t xml:space="preserve">D: </t>
        </r>
        <r>
          <rPr>
            <sz val="7"/>
            <color indexed="81"/>
            <rFont val="Calibri"/>
            <family val="2"/>
            <scheme val="minor"/>
          </rPr>
          <t xml:space="preserve">Detaillierte Informationen über genaue Änderung und dem Einfluss der Änderung am Teil. Senden zusätzlicher Dokumente um die Änderungsanfrage näher zu erläutern. (Zeichnungen, Kosten Information, Tests oder Leistungsdaten usw.) </t>
        </r>
      </text>
    </comment>
    <comment ref="C28" authorId="0" shapeId="0" xr:uid="{00000000-0006-0000-0000-000009000000}">
      <text>
        <r>
          <rPr>
            <b/>
            <sz val="7"/>
            <color indexed="81"/>
            <rFont val="Calibri"/>
            <family val="2"/>
            <scheme val="minor"/>
          </rPr>
          <t>E:</t>
        </r>
        <r>
          <rPr>
            <sz val="7"/>
            <color indexed="81"/>
            <rFont val="Calibri"/>
            <family val="2"/>
            <scheme val="minor"/>
          </rPr>
          <t xml:space="preserve"> Specify the reason for your change.  Cost, quality, delivery with an explanation why it should change from the orginal design or process.
</t>
        </r>
        <r>
          <rPr>
            <b/>
            <sz val="7"/>
            <color indexed="81"/>
            <rFont val="Calibri"/>
            <family val="2"/>
            <scheme val="minor"/>
          </rPr>
          <t>D:</t>
        </r>
        <r>
          <rPr>
            <sz val="7"/>
            <color indexed="81"/>
            <rFont val="Calibri"/>
            <family val="2"/>
            <scheme val="minor"/>
          </rPr>
          <t xml:space="preserve"> Beschreiben Sie den Grund für die Änderungen bezüglich Kosten, Qualität und Logistik. Abgabe einer Erklärung warum eine Änderung vom Original Design oder Prozess erfolgen soll.</t>
        </r>
      </text>
    </comment>
    <comment ref="C39" authorId="0" shapeId="0" xr:uid="{00000000-0006-0000-0000-00000A000000}">
      <text>
        <r>
          <rPr>
            <b/>
            <sz val="7"/>
            <color indexed="81"/>
            <rFont val="Calibri"/>
            <family val="2"/>
            <scheme val="minor"/>
          </rPr>
          <t>E:</t>
        </r>
        <r>
          <rPr>
            <sz val="7"/>
            <color indexed="81"/>
            <rFont val="Calibri"/>
            <family val="2"/>
            <scheme val="minor"/>
          </rPr>
          <t xml:space="preserve"> Explain what will be done to assure that current capacity and quality will be maintained during the change process.  Include planning for safety stock, anticipated scrap rates and ramp up planning.
</t>
        </r>
        <r>
          <rPr>
            <b/>
            <sz val="7"/>
            <color indexed="81"/>
            <rFont val="Calibri"/>
            <family val="2"/>
            <scheme val="minor"/>
          </rPr>
          <t>D:</t>
        </r>
        <r>
          <rPr>
            <sz val="7"/>
            <color indexed="81"/>
            <rFont val="Calibri"/>
            <family val="2"/>
            <scheme val="minor"/>
          </rPr>
          <t xml:space="preserve"> Informationen wie die aktuelle Kapazität und Qualität während des Änderungsprozesses sichergestellt werden kann. Einschließlich der Planung für Sicherheitsbestand, Berücksichtigung der voraussichtlichen Fehlerquote und des Produktionsanlaufs.</t>
        </r>
        <r>
          <rPr>
            <sz val="9"/>
            <color indexed="81"/>
            <rFont val="Tahoma"/>
            <family val="2"/>
          </rPr>
          <t xml:space="preserve">
</t>
        </r>
      </text>
    </comment>
  </commentList>
</comments>
</file>

<file path=xl/sharedStrings.xml><?xml version="1.0" encoding="utf-8"?>
<sst xmlns="http://schemas.openxmlformats.org/spreadsheetml/2006/main" count="220" uniqueCount="145">
  <si>
    <t>Input</t>
  </si>
  <si>
    <t>ElringKlinger</t>
  </si>
  <si>
    <t>IA = Interim approved*
A = Approved
NA = Not approved</t>
  </si>
  <si>
    <t>Distribution: Persons above (Customer approvals) + Quality Engineer Business Unit</t>
  </si>
  <si>
    <t>Ja</t>
  </si>
  <si>
    <t>Nein</t>
  </si>
  <si>
    <t>Unterlieferant</t>
  </si>
  <si>
    <t>English</t>
  </si>
  <si>
    <t>Deutsch</t>
  </si>
  <si>
    <t>Language 3</t>
  </si>
  <si>
    <t>Language3</t>
  </si>
  <si>
    <t>Language</t>
  </si>
  <si>
    <t>Produkt</t>
  </si>
  <si>
    <t>Product</t>
  </si>
  <si>
    <t>Prozess</t>
  </si>
  <si>
    <t>Process</t>
  </si>
  <si>
    <t>tbd</t>
  </si>
  <si>
    <t>Lieferant:</t>
  </si>
  <si>
    <t>Supplier:</t>
  </si>
  <si>
    <t>Material-Nr:</t>
  </si>
  <si>
    <t>Material No.:</t>
  </si>
  <si>
    <t>Lieferanten Nr.:</t>
  </si>
  <si>
    <t>Supplier No.:</t>
  </si>
  <si>
    <t>Material-Bezeichnung:</t>
  </si>
  <si>
    <t>Material description:</t>
  </si>
  <si>
    <t>Projekt-Nr.:</t>
  </si>
  <si>
    <t>Project-No.:</t>
  </si>
  <si>
    <t>Drawing No.:</t>
  </si>
  <si>
    <t>CHANGE DETAILS :</t>
  </si>
  <si>
    <t>ÄNDERUNGSDETAILS :</t>
  </si>
  <si>
    <t>Change necessary for:</t>
  </si>
  <si>
    <t>Änderung erforderlich für:</t>
  </si>
  <si>
    <t>Produktion/ Serienfertigung</t>
  </si>
  <si>
    <t>Serial production</t>
  </si>
  <si>
    <t>Testdaten geliefert</t>
  </si>
  <si>
    <t>Testing data supplied</t>
  </si>
  <si>
    <t>FMEA oder Risikobewertung erstellt</t>
  </si>
  <si>
    <t xml:space="preserve">FMEA or risk assessment supplied </t>
  </si>
  <si>
    <t>Yes</t>
  </si>
  <si>
    <t>No</t>
  </si>
  <si>
    <t>Sind besondere Merkmale betroffen</t>
  </si>
  <si>
    <t>Are special criterias affected</t>
  </si>
  <si>
    <t>Type of change:</t>
  </si>
  <si>
    <t>Art der Änderung:</t>
  </si>
  <si>
    <t>Produkt/ Verpackung</t>
  </si>
  <si>
    <t>Prüfverfahren/ -einrichtungen</t>
  </si>
  <si>
    <t>Produktionsmethoden, -prozesse* und Materialien (auch bei Unterlieferanten)</t>
  </si>
  <si>
    <t>Maschinenänderung</t>
  </si>
  <si>
    <t>Product/ Packaging</t>
  </si>
  <si>
    <t>Subcontractor</t>
  </si>
  <si>
    <t>Testing methods/ equipment</t>
  </si>
  <si>
    <t>Production methods, processes* and materials (also at subcontractors)</t>
  </si>
  <si>
    <t>Machine change</t>
  </si>
  <si>
    <t>*einschließlich Ersatz oder Änderungen an Formen, Werkzeugen, Vorrichtungen</t>
  </si>
  <si>
    <t>*including replacement or changes to molds, tooling, fixtures, support machinery or processes</t>
  </si>
  <si>
    <t xml:space="preserve">Relocation/set-up of production site </t>
  </si>
  <si>
    <t>Relocation/set-up of production equipment at the same production site</t>
  </si>
  <si>
    <t>Reason for change:</t>
  </si>
  <si>
    <t xml:space="preserve">Grund der Änderung: </t>
  </si>
  <si>
    <t>Kosteneffekt</t>
  </si>
  <si>
    <t>Hinweis: Wenn mehr Platz benötigt wird, bitte separat anhängen</t>
  </si>
  <si>
    <t>Note: If more space is required, attach a separate document</t>
  </si>
  <si>
    <t>Name</t>
  </si>
  <si>
    <t>Unterschrift</t>
  </si>
  <si>
    <t>Signature</t>
  </si>
  <si>
    <t>Abteilung/ Position</t>
  </si>
  <si>
    <t>Department/ Position</t>
  </si>
  <si>
    <t>Telefon</t>
  </si>
  <si>
    <t>E-Mail</t>
  </si>
  <si>
    <t>EK behält sich vor, die Kosten für den Bearbeitungs und Dokumentationsaufwand in Rechnung zu stellen</t>
  </si>
  <si>
    <t>EK reserves the right to charge back costs associated with this processing</t>
  </si>
  <si>
    <t>Lieferant (autorisierte Unterschrift)</t>
  </si>
  <si>
    <t>Supplier (authorized signature)</t>
  </si>
  <si>
    <t>Sprache wählen</t>
  </si>
  <si>
    <t>Select language</t>
  </si>
  <si>
    <t>Comments and/or instruction of EK:</t>
  </si>
  <si>
    <t>Anmerkungen und/oder Anweisungen von EK:</t>
  </si>
  <si>
    <t xml:space="preserve">von ElringKlinger auszufüllen </t>
  </si>
  <si>
    <t>to be completed by ElringKlinger</t>
  </si>
  <si>
    <t>Genehmigung:</t>
  </si>
  <si>
    <t>Approval:</t>
  </si>
  <si>
    <t>* Quantity or Period:</t>
  </si>
  <si>
    <t>* Menge oder Dauer:</t>
  </si>
  <si>
    <t>wichtige Termine: Datum Bemusterung der Änderung, Produktionsstart</t>
  </si>
  <si>
    <t>important dates: PPAP submission date for the change, Start of Production (SOP)</t>
  </si>
  <si>
    <t xml:space="preserve">Hinweis: Dieses Dokument ist mindestens 6 Monate vor der Einführung der vorgeschlagenen Änderung ElringKlinger zuzusenden. </t>
  </si>
  <si>
    <t>Note: This document must be submitted to ElringKlinger at least 6 months before the introtuction of the proposed change.</t>
  </si>
  <si>
    <t>Affected 
EK-Plants :</t>
  </si>
  <si>
    <t>Betroffene 
EK-Werke:</t>
  </si>
  <si>
    <t>Cost effect</t>
  </si>
  <si>
    <t>Geplanter detaillierter Zeitplan für die Änderungsdauer:</t>
  </si>
  <si>
    <t>Planned detailed timetable for the change period:</t>
  </si>
  <si>
    <t>Phone</t>
  </si>
  <si>
    <t xml:space="preserve">Attention: This document is not a written approval of ElringKlinger, neither for the beginning, the preparation nor for the implementation of the modification! 
The change can be implemented only after written approval of ElringKlinger. </t>
  </si>
  <si>
    <t>Achtung: Dieses Dokument ist keine schriftliche Genemigung von ElringKlinger, weder für den Beginn, der Vorbereitung noch für die Umsetzung der Änderung! 
Die Änderung darf erst nach schriftlicher Genehmigung durch ElringKlinger durchgeführt werden.</t>
  </si>
  <si>
    <t xml:space="preserve">tbd </t>
  </si>
  <si>
    <t>Einkäufer:</t>
  </si>
  <si>
    <t>Buyer:</t>
  </si>
  <si>
    <t xml:space="preserve">Verlagerung Fertigungseinrichtungen </t>
  </si>
  <si>
    <t>Verlagerung Fertigungseinrichtungen am gleichen Produktionsstandort</t>
  </si>
  <si>
    <t>EK-B-Samples</t>
  </si>
  <si>
    <t>EK-B-Muster</t>
  </si>
  <si>
    <t>EK-C-Muster</t>
  </si>
  <si>
    <t>EK-C-Samples</t>
  </si>
  <si>
    <t>EK-D-Muster</t>
  </si>
  <si>
    <t>EK-D-Samples</t>
  </si>
  <si>
    <t>Zeichnungs-nummer:</t>
  </si>
  <si>
    <t>EK-A-Muster</t>
  </si>
  <si>
    <t>EK-A-Samples</t>
  </si>
  <si>
    <t>Andere**:</t>
  </si>
  <si>
    <t>Others**:</t>
  </si>
  <si>
    <t>**Änderungen nach Auslösematrix für PPF Verfahren VDA Band 2 beachten</t>
  </si>
  <si>
    <t>**changes according to trigger matrix for PPF procedure VDA Volume 2 to be observed</t>
  </si>
  <si>
    <t>Detaillierte Beschreibung der Änderung (inkl. Stückzahl und ggf. Zeichnung und/oder B-Norm mit Änderungen):</t>
  </si>
  <si>
    <t>Detailed Description of the Change (including quantity and if applicable drawing and/ or order norm with changes):</t>
  </si>
  <si>
    <t>Wie wird Qualität und Kapazität gewährleistet? (inkl. Angaben zu allen geplanten Sicherheitslagern und Verschrottungen; ggf. Rücksprache mit dem ElringKlinger Disponenten halten)</t>
  </si>
  <si>
    <t>How is quality and capacity guaranteed? (incl. details of all planned safety storage facilities and scrapping; check status with the ElringKlinger dispatcher)</t>
  </si>
  <si>
    <t xml:space="preserve">Sonstige: </t>
  </si>
  <si>
    <t>Other:</t>
  </si>
  <si>
    <t>Industrial Engineering:</t>
  </si>
  <si>
    <t>Product Engineering:</t>
  </si>
  <si>
    <t>Purchasing Manager (Werk)/
Commodity Manager (CU):</t>
  </si>
  <si>
    <t>Purchasing Manager (Plant)/
Commodity Manager (CU):</t>
  </si>
  <si>
    <t>Program Management Plant (PMP)/
BU Director PM (z.B Normteile):</t>
  </si>
  <si>
    <t>Program Management Plant (PMP)/
BU Director PM (ex. Standard Parts):</t>
  </si>
  <si>
    <t>Supplier Quality Management (CU):
Senior SQM Specialist (SSQMS):</t>
  </si>
  <si>
    <t>Bemusterung der Änderung</t>
  </si>
  <si>
    <t>FOT Muster mit Änderung</t>
  </si>
  <si>
    <t>Start Änderung (geplant)</t>
  </si>
  <si>
    <t>Geplanter Serienstart</t>
  </si>
  <si>
    <t>Start change (planned)</t>
  </si>
  <si>
    <t>FOT Samples with change</t>
  </si>
  <si>
    <t>PPAP of the change:</t>
  </si>
  <si>
    <t>Andere</t>
  </si>
  <si>
    <t>Others</t>
  </si>
  <si>
    <t>Bemerkungen</t>
  </si>
  <si>
    <t>Remarks</t>
  </si>
  <si>
    <t>Antrag auf Änderung</t>
  </si>
  <si>
    <t>Planned start of serial production</t>
  </si>
  <si>
    <t>How is traceability gauranteed? Please give information how productions are delineated from each other.</t>
  </si>
  <si>
    <t>Wie ist die Rückverfolgbarkeit gewährleistet? Bitte beschreiben Sie, wie die Produktionen voneinander getrennt werden.</t>
  </si>
  <si>
    <t>Request for Change</t>
  </si>
  <si>
    <t>Date:</t>
  </si>
  <si>
    <t>Datum:</t>
  </si>
  <si>
    <r>
      <t xml:space="preserve">CF CU-QM 050
</t>
    </r>
    <r>
      <rPr>
        <i/>
        <sz val="6"/>
        <rFont val="Bosch Office Sans"/>
      </rPr>
      <t xml:space="preserve">(former ZF QM 128)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</si>
</sst>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8"/>
      <color theme="1"/>
      <name val="Calibri"/>
      <family val="2"/>
      <scheme val="minor"/>
    </font>
    <font>
      <sz val="9"/>
      <color theme="1"/>
      <name val="Calibri"/>
      <family val="2"/>
      <scheme val="minor"/>
    </font>
    <font>
      <sz val="7"/>
      <color theme="0"/>
      <name val="Calibri"/>
      <family val="2"/>
      <scheme val="minor"/>
    </font>
    <font>
      <sz val="10"/>
      <color theme="1"/>
      <name val="Calibri"/>
      <family val="2"/>
      <scheme val="minor"/>
    </font>
    <font>
      <sz val="7"/>
      <color theme="1"/>
      <name val="Calibri"/>
      <family val="2"/>
      <scheme val="minor"/>
    </font>
    <font>
      <b/>
      <sz val="8"/>
      <color theme="1"/>
      <name val="Calibri"/>
      <family val="2"/>
      <scheme val="minor"/>
    </font>
    <font>
      <sz val="7"/>
      <name val="Calibri"/>
      <family val="2"/>
      <scheme val="minor"/>
    </font>
    <font>
      <b/>
      <i/>
      <sz val="14"/>
      <color theme="1"/>
      <name val="Calibri"/>
      <family val="2"/>
      <scheme val="minor"/>
    </font>
    <font>
      <b/>
      <sz val="7"/>
      <color theme="1"/>
      <name val="Calibri"/>
      <family val="2"/>
      <scheme val="minor"/>
    </font>
    <font>
      <b/>
      <sz val="10"/>
      <name val="Bosch Office Sans"/>
      <family val="2"/>
    </font>
    <font>
      <sz val="10"/>
      <name val="Bosch Office Sans"/>
      <family val="2"/>
    </font>
    <font>
      <sz val="9"/>
      <color indexed="81"/>
      <name val="Tahoma"/>
      <family val="2"/>
    </font>
    <font>
      <b/>
      <sz val="7"/>
      <name val="Calibri"/>
      <family val="2"/>
      <scheme val="minor"/>
    </font>
    <font>
      <sz val="7"/>
      <color rgb="FFFF0000"/>
      <name val="Calibri"/>
      <family val="2"/>
      <scheme val="minor"/>
    </font>
    <font>
      <sz val="7"/>
      <color indexed="81"/>
      <name val="Calibri"/>
      <family val="2"/>
      <scheme val="minor"/>
    </font>
    <font>
      <b/>
      <sz val="10"/>
      <name val="Arial"/>
      <family val="2"/>
    </font>
    <font>
      <sz val="10"/>
      <name val="Arial"/>
      <family val="2"/>
    </font>
    <font>
      <sz val="5.5"/>
      <name val="Calibri"/>
      <family val="2"/>
      <scheme val="minor"/>
    </font>
    <font>
      <b/>
      <sz val="7"/>
      <color indexed="81"/>
      <name val="Calibri"/>
      <family val="2"/>
      <scheme val="minor"/>
    </font>
    <font>
      <sz val="6"/>
      <name val="Calibri"/>
      <family val="2"/>
      <scheme val="minor"/>
    </font>
    <font>
      <sz val="7"/>
      <color indexed="81"/>
      <name val="Segoe UI"/>
      <family val="2"/>
    </font>
    <font>
      <sz val="7"/>
      <name val="Bosch Office Sans"/>
      <family val="2"/>
    </font>
    <font>
      <sz val="5.5"/>
      <color theme="1"/>
      <name val="Calibri"/>
      <family val="2"/>
      <scheme val="minor"/>
    </font>
    <font>
      <sz val="6.5"/>
      <name val="Calibri"/>
      <family val="2"/>
      <scheme val="minor"/>
    </font>
    <font>
      <b/>
      <sz val="6.5"/>
      <color theme="1"/>
      <name val="Calibri"/>
      <family val="2"/>
      <scheme val="minor"/>
    </font>
    <font>
      <sz val="11"/>
      <color theme="1"/>
      <name val="Arial"/>
      <family val="2"/>
    </font>
    <font>
      <sz val="6"/>
      <name val="Bosch Office Sans"/>
      <family val="2"/>
    </font>
    <font>
      <i/>
      <sz val="6"/>
      <name val="Bosch Office Sans"/>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rgb="FFFFF0C1"/>
        <bgColor indexed="64"/>
      </patternFill>
    </fill>
    <fill>
      <patternFill patternType="solid">
        <fgColor theme="9" tint="0.7999816888943144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7" fillId="0" borderId="0"/>
    <xf numFmtId="0" fontId="26" fillId="0" borderId="0"/>
  </cellStyleXfs>
  <cellXfs count="278">
    <xf numFmtId="0" fontId="0" fillId="0" borderId="0" xfId="0"/>
    <xf numFmtId="0" fontId="0" fillId="0" borderId="0" xfId="0" applyFont="1" applyBorder="1"/>
    <xf numFmtId="0" fontId="0" fillId="0" borderId="0" xfId="0" applyBorder="1"/>
    <xf numFmtId="0" fontId="2" fillId="0" borderId="0" xfId="0" applyFont="1" applyBorder="1"/>
    <xf numFmtId="0" fontId="1" fillId="0" borderId="0" xfId="0" applyFont="1" applyBorder="1" applyAlignment="1">
      <alignment horizontal="center" wrapText="1"/>
    </xf>
    <xf numFmtId="0" fontId="0" fillId="0" borderId="0" xfId="0" applyFont="1"/>
    <xf numFmtId="0" fontId="1" fillId="0" borderId="0" xfId="0" applyFont="1"/>
    <xf numFmtId="0" fontId="0" fillId="0" borderId="0" xfId="0" applyBorder="1" applyAlignment="1"/>
    <xf numFmtId="0" fontId="1" fillId="0" borderId="0" xfId="0" applyFont="1" applyBorder="1"/>
    <xf numFmtId="0" fontId="9" fillId="3" borderId="2" xfId="0" applyFont="1" applyFill="1" applyBorder="1" applyAlignment="1">
      <alignment wrapText="1"/>
    </xf>
    <xf numFmtId="0" fontId="1" fillId="3" borderId="2" xfId="0" applyFont="1" applyFill="1" applyBorder="1"/>
    <xf numFmtId="0" fontId="1" fillId="3" borderId="3" xfId="0" applyFont="1" applyFill="1" applyBorder="1"/>
    <xf numFmtId="0" fontId="1" fillId="3" borderId="4" xfId="0" applyFont="1" applyFill="1" applyBorder="1"/>
    <xf numFmtId="0" fontId="1" fillId="3" borderId="0" xfId="0" applyFont="1" applyFill="1" applyBorder="1"/>
    <xf numFmtId="0" fontId="1" fillId="3" borderId="5" xfId="0" applyFont="1" applyFill="1" applyBorder="1"/>
    <xf numFmtId="0" fontId="1" fillId="3" borderId="6" xfId="0" applyFont="1" applyFill="1" applyBorder="1" applyAlignment="1">
      <alignment wrapText="1"/>
    </xf>
    <xf numFmtId="0" fontId="1" fillId="3" borderId="7" xfId="0" applyFont="1" applyFill="1" applyBorder="1" applyAlignment="1">
      <alignment wrapText="1"/>
    </xf>
    <xf numFmtId="0" fontId="0" fillId="3" borderId="0" xfId="0" applyFont="1" applyFill="1"/>
    <xf numFmtId="0" fontId="0" fillId="3" borderId="0" xfId="0" applyFill="1"/>
    <xf numFmtId="0" fontId="1" fillId="3" borderId="0" xfId="0" applyFont="1" applyFill="1"/>
    <xf numFmtId="0" fontId="9" fillId="3" borderId="2" xfId="0" applyFont="1" applyFill="1" applyBorder="1" applyAlignment="1">
      <alignment horizontal="left" wrapText="1"/>
    </xf>
    <xf numFmtId="0" fontId="5" fillId="3" borderId="4" xfId="0" applyFont="1" applyFill="1" applyBorder="1" applyAlignment="1">
      <alignment horizontal="left" wrapText="1"/>
    </xf>
    <xf numFmtId="0" fontId="5" fillId="3" borderId="0" xfId="0" applyFont="1" applyFill="1" applyBorder="1" applyAlignment="1">
      <alignment horizontal="left" wrapText="1"/>
    </xf>
    <xf numFmtId="0" fontId="13" fillId="3" borderId="2" xfId="0" applyFont="1" applyFill="1" applyBorder="1" applyAlignment="1" applyProtection="1"/>
    <xf numFmtId="0" fontId="5" fillId="3" borderId="2" xfId="0" applyFont="1" applyFill="1" applyBorder="1" applyAlignment="1"/>
    <xf numFmtId="0" fontId="7" fillId="3" borderId="2" xfId="0" applyFont="1" applyFill="1" applyBorder="1" applyAlignment="1" applyProtection="1"/>
    <xf numFmtId="0" fontId="13" fillId="3" borderId="0" xfId="0" applyFont="1" applyFill="1" applyBorder="1" applyAlignment="1" applyProtection="1"/>
    <xf numFmtId="0" fontId="7" fillId="3" borderId="0" xfId="0" applyFont="1" applyFill="1" applyBorder="1" applyAlignment="1" applyProtection="1"/>
    <xf numFmtId="0" fontId="7" fillId="3" borderId="0" xfId="0" applyFont="1" applyFill="1" applyBorder="1" applyAlignment="1" applyProtection="1">
      <alignment horizontal="center"/>
    </xf>
    <xf numFmtId="0" fontId="7" fillId="3" borderId="0" xfId="0" applyFont="1" applyFill="1" applyBorder="1" applyAlignment="1" applyProtection="1">
      <alignment horizontal="left"/>
    </xf>
    <xf numFmtId="0" fontId="14" fillId="3" borderId="0" xfId="0" applyFont="1" applyFill="1" applyBorder="1" applyAlignment="1" applyProtection="1"/>
    <xf numFmtId="0" fontId="7" fillId="3" borderId="0" xfId="0" applyFont="1" applyFill="1" applyBorder="1" applyAlignment="1" applyProtection="1">
      <alignment horizontal="right"/>
    </xf>
    <xf numFmtId="0" fontId="7" fillId="3" borderId="6" xfId="0" applyFont="1" applyFill="1" applyBorder="1" applyProtection="1"/>
    <xf numFmtId="0" fontId="7" fillId="3" borderId="7" xfId="0" applyFont="1" applyFill="1" applyBorder="1" applyAlignment="1" applyProtection="1">
      <alignment horizontal="left"/>
    </xf>
    <xf numFmtId="0" fontId="0" fillId="3" borderId="0" xfId="0" applyFill="1" applyBorder="1"/>
    <xf numFmtId="0" fontId="7" fillId="3" borderId="7" xfId="0" applyFont="1" applyFill="1" applyBorder="1" applyAlignment="1" applyProtection="1"/>
    <xf numFmtId="0" fontId="13" fillId="3" borderId="8" xfId="0" applyFont="1" applyFill="1" applyBorder="1" applyAlignment="1" applyProtection="1">
      <alignment vertical="center"/>
    </xf>
    <xf numFmtId="0" fontId="7" fillId="3" borderId="0" xfId="0" applyFont="1" applyFill="1" applyBorder="1"/>
    <xf numFmtId="0" fontId="7" fillId="3" borderId="0" xfId="0" applyFont="1" applyFill="1" applyBorder="1" applyAlignment="1" applyProtection="1">
      <alignment vertical="top" wrapText="1"/>
      <protection locked="0"/>
    </xf>
    <xf numFmtId="0" fontId="7" fillId="3" borderId="0" xfId="0" applyFont="1" applyFill="1" applyBorder="1" applyAlignment="1" applyProtection="1">
      <alignment vertical="top"/>
      <protection locked="0"/>
    </xf>
    <xf numFmtId="0" fontId="7" fillId="3" borderId="0" xfId="0" applyFont="1" applyFill="1" applyBorder="1" applyAlignment="1" applyProtection="1">
      <alignment vertical="top"/>
    </xf>
    <xf numFmtId="0" fontId="7" fillId="3" borderId="2" xfId="0" applyFont="1" applyFill="1" applyBorder="1" applyAlignment="1" applyProtection="1">
      <alignment horizontal="center"/>
    </xf>
    <xf numFmtId="0" fontId="0" fillId="3" borderId="2" xfId="0" applyFill="1" applyBorder="1"/>
    <xf numFmtId="0" fontId="13" fillId="3" borderId="2" xfId="0" applyFont="1" applyFill="1" applyBorder="1" applyAlignment="1" applyProtection="1">
      <alignment horizontal="center" vertical="center"/>
    </xf>
    <xf numFmtId="0" fontId="13" fillId="3" borderId="3" xfId="0" applyFont="1" applyFill="1" applyBorder="1" applyAlignment="1" applyProtection="1">
      <alignment horizontal="left" vertical="center"/>
    </xf>
    <xf numFmtId="0" fontId="7" fillId="3" borderId="5" xfId="0" applyFont="1" applyFill="1" applyBorder="1" applyAlignment="1" applyProtection="1">
      <alignment vertical="top"/>
      <protection locked="0"/>
    </xf>
    <xf numFmtId="0" fontId="7" fillId="3" borderId="4" xfId="0" applyFont="1" applyFill="1" applyBorder="1" applyAlignment="1" applyProtection="1">
      <alignment horizontal="center" vertical="center"/>
    </xf>
    <xf numFmtId="0" fontId="7" fillId="3" borderId="4" xfId="0" applyFont="1" applyFill="1" applyBorder="1" applyAlignment="1" applyProtection="1">
      <alignment horizontal="center" vertical="top"/>
    </xf>
    <xf numFmtId="0" fontId="5" fillId="3" borderId="0" xfId="0" applyFont="1" applyFill="1" applyBorder="1" applyAlignment="1"/>
    <xf numFmtId="0" fontId="11" fillId="3" borderId="0" xfId="0" applyFont="1" applyFill="1" applyBorder="1" applyAlignment="1" applyProtection="1">
      <alignment horizontal="left"/>
    </xf>
    <xf numFmtId="0" fontId="11" fillId="3" borderId="0" xfId="0" applyFont="1" applyFill="1" applyBorder="1" applyAlignment="1" applyProtection="1">
      <alignment vertical="top" wrapText="1"/>
      <protection locked="0"/>
    </xf>
    <xf numFmtId="0" fontId="0" fillId="0" borderId="2" xfId="0" applyBorder="1"/>
    <xf numFmtId="0" fontId="9" fillId="3" borderId="0" xfId="0" applyFont="1" applyFill="1" applyBorder="1" applyAlignment="1">
      <alignment wrapText="1"/>
    </xf>
    <xf numFmtId="0" fontId="9" fillId="3" borderId="5" xfId="0" applyFont="1" applyFill="1" applyBorder="1" applyAlignment="1">
      <alignment wrapText="1"/>
    </xf>
    <xf numFmtId="0" fontId="7" fillId="3" borderId="0" xfId="0" applyFont="1" applyFill="1" applyBorder="1" applyAlignment="1" applyProtection="1">
      <alignment vertical="center"/>
    </xf>
    <xf numFmtId="0" fontId="7" fillId="3" borderId="0" xfId="0" applyFont="1" applyFill="1" applyBorder="1" applyAlignment="1" applyProtection="1">
      <alignment horizontal="left" vertical="center"/>
    </xf>
    <xf numFmtId="0" fontId="0" fillId="3" borderId="5" xfId="0" applyFill="1" applyBorder="1"/>
    <xf numFmtId="0" fontId="1" fillId="3" borderId="0" xfId="0" applyFont="1" applyFill="1" applyBorder="1" applyAlignment="1">
      <alignment horizontal="center" vertical="center"/>
    </xf>
    <xf numFmtId="0" fontId="11" fillId="3" borderId="0" xfId="0" applyFont="1" applyFill="1" applyBorder="1" applyAlignment="1" applyProtection="1">
      <alignment horizontal="left" vertical="center"/>
    </xf>
    <xf numFmtId="0" fontId="8" fillId="3" borderId="7" xfId="0" applyFont="1" applyFill="1" applyBorder="1" applyAlignment="1">
      <alignment vertical="center"/>
    </xf>
    <xf numFmtId="0" fontId="8" fillId="3" borderId="8" xfId="0" applyFont="1" applyFill="1" applyBorder="1" applyAlignment="1">
      <alignment vertical="center"/>
    </xf>
    <xf numFmtId="0" fontId="7" fillId="3" borderId="0" xfId="0" applyFont="1" applyFill="1" applyBorder="1" applyAlignment="1" applyProtection="1">
      <alignment horizontal="left" vertical="center"/>
    </xf>
    <xf numFmtId="0" fontId="7" fillId="3" borderId="0" xfId="0" applyFont="1" applyFill="1" applyBorder="1" applyAlignment="1" applyProtection="1">
      <alignment horizontal="center" vertical="center"/>
    </xf>
    <xf numFmtId="0" fontId="16" fillId="0" borderId="0" xfId="0" applyFont="1"/>
    <xf numFmtId="0" fontId="5" fillId="3" borderId="0" xfId="0" applyFont="1" applyFill="1" applyBorder="1" applyAlignment="1">
      <alignment horizontal="left" wrapText="1"/>
    </xf>
    <xf numFmtId="0" fontId="0" fillId="3" borderId="1" xfId="0" applyFill="1" applyBorder="1" applyAlignment="1"/>
    <xf numFmtId="0" fontId="0" fillId="3" borderId="2" xfId="0" applyFill="1" applyBorder="1" applyAlignment="1"/>
    <xf numFmtId="0" fontId="0" fillId="3" borderId="3" xfId="0" applyFill="1" applyBorder="1" applyAlignment="1"/>
    <xf numFmtId="0" fontId="0" fillId="3" borderId="0" xfId="0" applyFill="1" applyBorder="1" applyAlignment="1"/>
    <xf numFmtId="0" fontId="0" fillId="3" borderId="4" xfId="0" applyFill="1" applyBorder="1" applyAlignment="1"/>
    <xf numFmtId="0" fontId="0" fillId="3" borderId="5" xfId="0" applyFill="1" applyBorder="1" applyAlignment="1"/>
    <xf numFmtId="0" fontId="2" fillId="3" borderId="6" xfId="0" applyFont="1" applyFill="1" applyBorder="1" applyAlignment="1">
      <alignment vertical="center"/>
    </xf>
    <xf numFmtId="0" fontId="2" fillId="3" borderId="7" xfId="0" applyFont="1" applyFill="1" applyBorder="1" applyAlignment="1">
      <alignment vertical="center"/>
    </xf>
    <xf numFmtId="0" fontId="0" fillId="0" borderId="7" xfId="0" applyBorder="1"/>
    <xf numFmtId="0" fontId="2" fillId="3" borderId="7" xfId="0" applyFont="1" applyFill="1" applyBorder="1" applyAlignment="1" applyProtection="1">
      <alignment vertical="center"/>
      <protection locked="0"/>
    </xf>
    <xf numFmtId="0" fontId="2" fillId="3" borderId="8" xfId="0" applyFont="1" applyFill="1" applyBorder="1" applyAlignment="1" applyProtection="1">
      <alignment vertical="center"/>
      <protection locked="0"/>
    </xf>
    <xf numFmtId="0" fontId="4" fillId="3" borderId="7" xfId="0" applyFont="1" applyFill="1" applyBorder="1" applyAlignment="1">
      <alignment vertical="center"/>
    </xf>
    <xf numFmtId="0" fontId="0" fillId="0" borderId="0" xfId="0" applyAlignment="1">
      <alignment wrapText="1"/>
    </xf>
    <xf numFmtId="0" fontId="7" fillId="3" borderId="5" xfId="0" applyFont="1" applyFill="1" applyBorder="1" applyAlignment="1" applyProtection="1">
      <alignment vertical="center"/>
    </xf>
    <xf numFmtId="0" fontId="14"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0" fillId="3" borderId="0" xfId="0" applyFill="1" applyBorder="1" applyAlignment="1">
      <alignment vertical="center"/>
    </xf>
    <xf numFmtId="0" fontId="17" fillId="0" borderId="0" xfId="1" applyAlignment="1">
      <alignment wrapText="1"/>
    </xf>
    <xf numFmtId="0" fontId="18" fillId="3" borderId="0" xfId="0" applyFont="1" applyFill="1" applyBorder="1" applyAlignment="1" applyProtection="1">
      <alignment vertical="top"/>
      <protection locked="0"/>
    </xf>
    <xf numFmtId="0" fontId="1" fillId="3" borderId="2" xfId="0" applyFont="1" applyFill="1" applyBorder="1" applyAlignment="1">
      <alignment vertical="center" wrapText="1"/>
    </xf>
    <xf numFmtId="0" fontId="1" fillId="3" borderId="4" xfId="0" applyFont="1" applyFill="1" applyBorder="1" applyAlignment="1">
      <alignment vertical="center" wrapText="1"/>
    </xf>
    <xf numFmtId="0" fontId="1" fillId="3" borderId="0" xfId="0" applyFont="1" applyFill="1" applyBorder="1" applyAlignment="1">
      <alignment vertical="center" wrapText="1"/>
    </xf>
    <xf numFmtId="0" fontId="7" fillId="0" borderId="9" xfId="0" applyFont="1" applyBorder="1" applyAlignment="1" applyProtection="1">
      <alignment horizontal="right" vertical="center"/>
    </xf>
    <xf numFmtId="0" fontId="0" fillId="0" borderId="0" xfId="0" applyBorder="1" applyAlignment="1">
      <alignment vertical="top"/>
    </xf>
    <xf numFmtId="0" fontId="0" fillId="0" borderId="0" xfId="0" applyAlignment="1">
      <alignment vertical="top"/>
    </xf>
    <xf numFmtId="0" fontId="6" fillId="3" borderId="0" xfId="0" applyFont="1" applyFill="1" applyBorder="1"/>
    <xf numFmtId="0" fontId="6" fillId="3" borderId="0" xfId="0" applyFont="1" applyFill="1" applyBorder="1" applyAlignment="1"/>
    <xf numFmtId="0" fontId="0" fillId="0" borderId="4" xfId="0" applyBorder="1"/>
    <xf numFmtId="0" fontId="0" fillId="0" borderId="1" xfId="0" applyFont="1" applyBorder="1"/>
    <xf numFmtId="0" fontId="5" fillId="0" borderId="0" xfId="0" applyFont="1" applyBorder="1"/>
    <xf numFmtId="0" fontId="5" fillId="0" borderId="0" xfId="0" applyFont="1"/>
    <xf numFmtId="0" fontId="20" fillId="3" borderId="4" xfId="0" applyFont="1" applyFill="1" applyBorder="1" applyAlignment="1" applyProtection="1">
      <alignment wrapText="1"/>
    </xf>
    <xf numFmtId="0" fontId="20" fillId="3" borderId="0" xfId="0" applyFont="1" applyFill="1" applyBorder="1" applyAlignment="1" applyProtection="1">
      <alignment wrapText="1"/>
    </xf>
    <xf numFmtId="0" fontId="20" fillId="3" borderId="6" xfId="0" applyFont="1" applyFill="1" applyBorder="1" applyAlignment="1" applyProtection="1">
      <alignment wrapText="1"/>
    </xf>
    <xf numFmtId="0" fontId="20" fillId="3" borderId="7" xfId="0" applyFont="1" applyFill="1" applyBorder="1" applyAlignment="1" applyProtection="1">
      <alignment wrapText="1"/>
    </xf>
    <xf numFmtId="0" fontId="0" fillId="0" borderId="0" xfId="0" quotePrefix="1" applyAlignment="1">
      <alignment wrapText="1"/>
    </xf>
    <xf numFmtId="0" fontId="20" fillId="3" borderId="10" xfId="0" quotePrefix="1" applyFont="1" applyFill="1" applyBorder="1" applyAlignment="1" applyProtection="1">
      <alignment vertical="center" wrapText="1"/>
    </xf>
    <xf numFmtId="0" fontId="7" fillId="3" borderId="0" xfId="0" applyFont="1" applyFill="1" applyBorder="1" applyAlignment="1" applyProtection="1">
      <alignment horizontal="left" vertical="center"/>
    </xf>
    <xf numFmtId="0" fontId="2" fillId="0" borderId="0" xfId="0" applyFont="1" applyBorder="1" applyAlignment="1">
      <alignment horizontal="left"/>
    </xf>
    <xf numFmtId="0" fontId="7" fillId="3" borderId="2" xfId="0" applyFont="1" applyFill="1" applyBorder="1" applyAlignment="1" applyProtection="1">
      <alignment horizontal="left"/>
    </xf>
    <xf numFmtId="0" fontId="13" fillId="3" borderId="2" xfId="0" applyFont="1" applyFill="1" applyBorder="1" applyAlignment="1" applyProtection="1">
      <alignment horizontal="left"/>
    </xf>
    <xf numFmtId="0" fontId="13" fillId="3" borderId="3" xfId="0" applyFont="1" applyFill="1" applyBorder="1" applyAlignment="1" applyProtection="1">
      <alignment horizontal="left"/>
    </xf>
    <xf numFmtId="0" fontId="24" fillId="3" borderId="7" xfId="0" applyFont="1" applyFill="1" applyBorder="1" applyAlignment="1" applyProtection="1">
      <alignment vertical="center" wrapText="1"/>
    </xf>
    <xf numFmtId="0" fontId="25" fillId="3" borderId="4" xfId="0" applyFont="1" applyFill="1" applyBorder="1" applyAlignment="1" applyProtection="1">
      <alignment vertical="center" wrapText="1"/>
    </xf>
    <xf numFmtId="0" fontId="7" fillId="3" borderId="0" xfId="0" applyFont="1" applyFill="1" applyBorder="1" applyProtection="1"/>
    <xf numFmtId="0" fontId="16" fillId="3" borderId="0" xfId="0" applyFont="1" applyFill="1" applyBorder="1" applyAlignment="1">
      <alignment vertical="center" wrapText="1"/>
    </xf>
    <xf numFmtId="0" fontId="16" fillId="3" borderId="0" xfId="0" applyFont="1" applyFill="1" applyBorder="1" applyAlignment="1">
      <alignment horizontal="left" vertical="center" wrapText="1"/>
    </xf>
    <xf numFmtId="0" fontId="13" fillId="3" borderId="0" xfId="0" applyFont="1" applyFill="1" applyBorder="1" applyAlignment="1" applyProtection="1">
      <alignment horizontal="right" vertical="center"/>
    </xf>
    <xf numFmtId="0" fontId="7" fillId="3" borderId="0" xfId="0" applyFont="1" applyFill="1"/>
    <xf numFmtId="0" fontId="7" fillId="3" borderId="0" xfId="0" applyFont="1" applyFill="1" applyBorder="1" applyAlignment="1" applyProtection="1">
      <alignment horizontal="left" vertical="top" wrapText="1"/>
      <protection locked="0"/>
    </xf>
    <xf numFmtId="0" fontId="0" fillId="3" borderId="0" xfId="0" applyFill="1" applyAlignment="1">
      <alignment vertical="top"/>
    </xf>
    <xf numFmtId="0" fontId="0" fillId="3" borderId="0" xfId="0" applyFill="1" applyBorder="1" applyAlignment="1">
      <alignment vertical="top"/>
    </xf>
    <xf numFmtId="0" fontId="13" fillId="3" borderId="0" xfId="0" applyFont="1" applyFill="1" applyBorder="1" applyAlignment="1" applyProtection="1">
      <alignment vertical="center"/>
    </xf>
    <xf numFmtId="0" fontId="11" fillId="3" borderId="0" xfId="0" applyFont="1" applyFill="1" applyBorder="1" applyAlignment="1" applyProtection="1"/>
    <xf numFmtId="0" fontId="22" fillId="3" borderId="0" xfId="0" applyFont="1" applyFill="1" applyBorder="1" applyAlignment="1" applyProtection="1">
      <alignment vertical="top" wrapText="1"/>
      <protection locked="0"/>
    </xf>
    <xf numFmtId="0" fontId="5" fillId="3" borderId="0" xfId="0" applyFont="1" applyFill="1"/>
    <xf numFmtId="0" fontId="11" fillId="3" borderId="0" xfId="0" applyFont="1" applyFill="1" applyBorder="1" applyAlignment="1" applyProtection="1">
      <alignment vertical="top"/>
    </xf>
    <xf numFmtId="0" fontId="10" fillId="3" borderId="0" xfId="0" applyFont="1" applyFill="1" applyBorder="1" applyAlignment="1" applyProtection="1">
      <alignment horizontal="center" vertical="center"/>
    </xf>
    <xf numFmtId="0" fontId="11" fillId="3" borderId="0" xfId="0" applyFont="1" applyFill="1" applyBorder="1" applyProtection="1"/>
    <xf numFmtId="0" fontId="1" fillId="4" borderId="12" xfId="0" applyFont="1" applyFill="1" applyBorder="1" applyAlignment="1" applyProtection="1">
      <alignment horizontal="center" vertical="center" wrapText="1"/>
      <protection locked="0"/>
    </xf>
    <xf numFmtId="0" fontId="1" fillId="4" borderId="12" xfId="0" applyFont="1" applyFill="1" applyBorder="1" applyAlignment="1" applyProtection="1">
      <alignment horizontal="center" vertical="center"/>
      <protection locked="0"/>
    </xf>
    <xf numFmtId="0" fontId="5" fillId="4" borderId="0" xfId="0" applyFont="1" applyFill="1" applyBorder="1" applyAlignment="1" applyProtection="1">
      <alignment horizontal="left"/>
      <protection locked="0"/>
    </xf>
    <xf numFmtId="14" fontId="5" fillId="4" borderId="0" xfId="0" applyNumberFormat="1" applyFont="1" applyFill="1" applyBorder="1" applyAlignment="1" applyProtection="1">
      <alignment horizontal="left"/>
      <protection locked="0"/>
    </xf>
    <xf numFmtId="0" fontId="5" fillId="4" borderId="5" xfId="0" applyFont="1" applyFill="1" applyBorder="1" applyAlignment="1" applyProtection="1">
      <alignment horizontal="left"/>
      <protection locked="0"/>
    </xf>
    <xf numFmtId="0" fontId="27" fillId="3" borderId="2" xfId="0" applyFont="1" applyFill="1" applyBorder="1" applyAlignment="1" applyProtection="1">
      <alignment horizontal="center" wrapText="1"/>
      <protection locked="0"/>
    </xf>
    <xf numFmtId="0" fontId="7" fillId="4" borderId="7" xfId="0" applyFont="1" applyFill="1" applyBorder="1" applyAlignment="1" applyProtection="1">
      <alignment horizontal="left" vertical="center" wrapText="1"/>
      <protection locked="0"/>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4" borderId="7" xfId="0" applyFont="1" applyFill="1" applyBorder="1" applyAlignment="1" applyProtection="1">
      <alignment horizontal="left"/>
      <protection locked="0"/>
    </xf>
    <xf numFmtId="0" fontId="5" fillId="4" borderId="8" xfId="0" applyFont="1" applyFill="1" applyBorder="1" applyAlignment="1" applyProtection="1">
      <alignment horizontal="left"/>
      <protection locked="0"/>
    </xf>
    <xf numFmtId="0" fontId="25" fillId="3" borderId="4"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25" fillId="3" borderId="5" xfId="0" applyFont="1" applyFill="1" applyBorder="1" applyAlignment="1">
      <alignment horizontal="left" vertical="center" wrapText="1"/>
    </xf>
    <xf numFmtId="0" fontId="7" fillId="3" borderId="1" xfId="0" applyFont="1" applyFill="1" applyBorder="1" applyAlignment="1" applyProtection="1">
      <alignment horizontal="left" vertical="top" wrapText="1"/>
    </xf>
    <xf numFmtId="0" fontId="7" fillId="3" borderId="2" xfId="0" applyFont="1" applyFill="1" applyBorder="1" applyAlignment="1" applyProtection="1">
      <alignment horizontal="left" vertical="top" wrapText="1"/>
    </xf>
    <xf numFmtId="0" fontId="7" fillId="3" borderId="4"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23" fillId="3" borderId="4" xfId="0" applyFont="1" applyFill="1" applyBorder="1" applyAlignment="1">
      <alignment horizontal="left" vertical="top" wrapText="1"/>
    </xf>
    <xf numFmtId="0" fontId="23" fillId="3" borderId="0" xfId="0" applyFont="1" applyFill="1" applyBorder="1" applyAlignment="1">
      <alignment horizontal="left" vertical="top" wrapText="1"/>
    </xf>
    <xf numFmtId="14" fontId="5" fillId="3" borderId="2" xfId="0" applyNumberFormat="1" applyFont="1" applyFill="1" applyBorder="1" applyAlignment="1" applyProtection="1">
      <alignment horizontal="center" vertical="top"/>
      <protection locked="0"/>
    </xf>
    <xf numFmtId="14" fontId="5" fillId="3" borderId="3" xfId="0" applyNumberFormat="1" applyFont="1" applyFill="1" applyBorder="1" applyAlignment="1" applyProtection="1">
      <alignment horizontal="center" vertical="top"/>
      <protection locked="0"/>
    </xf>
    <xf numFmtId="0" fontId="5" fillId="3" borderId="1" xfId="0" applyFont="1" applyFill="1" applyBorder="1" applyAlignment="1">
      <alignment horizontal="left"/>
    </xf>
    <xf numFmtId="0" fontId="5" fillId="3" borderId="2" xfId="0" applyFont="1" applyFill="1" applyBorder="1" applyAlignment="1">
      <alignment horizontal="left"/>
    </xf>
    <xf numFmtId="0" fontId="9" fillId="3" borderId="0" xfId="0" applyFont="1" applyFill="1" applyBorder="1" applyAlignment="1" applyProtection="1">
      <alignment horizontal="left" vertical="center" wrapText="1"/>
      <protection locked="0"/>
    </xf>
    <xf numFmtId="0" fontId="9" fillId="3" borderId="5" xfId="0" applyFont="1" applyFill="1" applyBorder="1" applyAlignment="1" applyProtection="1">
      <alignment horizontal="left" vertical="center" wrapText="1"/>
      <protection locked="0"/>
    </xf>
    <xf numFmtId="0" fontId="7" fillId="3" borderId="0" xfId="0" applyFont="1" applyFill="1" applyBorder="1" applyAlignment="1" applyProtection="1">
      <alignment horizontal="left" vertical="center"/>
    </xf>
    <xf numFmtId="0" fontId="9" fillId="3" borderId="4"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3" borderId="1" xfId="0" applyFont="1" applyFill="1" applyBorder="1" applyAlignment="1">
      <alignment horizontal="left" vertical="center" wrapText="1"/>
    </xf>
    <xf numFmtId="0" fontId="9" fillId="3" borderId="2" xfId="0" applyFont="1" applyFill="1" applyBorder="1" applyAlignment="1">
      <alignment horizontal="left" vertical="center" wrapText="1"/>
    </xf>
    <xf numFmtId="14" fontId="5" fillId="4" borderId="7" xfId="0" applyNumberFormat="1" applyFont="1" applyFill="1" applyBorder="1" applyAlignment="1" applyProtection="1">
      <alignment horizontal="left"/>
      <protection locked="0"/>
    </xf>
    <xf numFmtId="0" fontId="9" fillId="3" borderId="5" xfId="0" applyFont="1" applyFill="1" applyBorder="1" applyAlignment="1">
      <alignment horizontal="left" vertical="center" wrapText="1"/>
    </xf>
    <xf numFmtId="14" fontId="1" fillId="4" borderId="2" xfId="0" applyNumberFormat="1" applyFont="1" applyFill="1" applyBorder="1" applyAlignment="1" applyProtection="1">
      <alignment horizontal="center" vertical="center"/>
      <protection locked="0"/>
    </xf>
    <xf numFmtId="14" fontId="1" fillId="4" borderId="3" xfId="0" applyNumberFormat="1" applyFont="1" applyFill="1" applyBorder="1" applyAlignment="1" applyProtection="1">
      <alignment horizontal="center" vertical="center"/>
      <protection locked="0"/>
    </xf>
    <xf numFmtId="14" fontId="1" fillId="4" borderId="0" xfId="0" applyNumberFormat="1" applyFont="1" applyFill="1" applyBorder="1" applyAlignment="1" applyProtection="1">
      <alignment horizontal="center" vertical="center"/>
      <protection locked="0"/>
    </xf>
    <xf numFmtId="14" fontId="1" fillId="4" borderId="5" xfId="0" applyNumberFormat="1" applyFont="1" applyFill="1" applyBorder="1" applyAlignment="1" applyProtection="1">
      <alignment horizontal="center" vertical="center"/>
      <protection locked="0"/>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5" xfId="0" applyFont="1" applyFill="1" applyBorder="1" applyAlignment="1">
      <alignment horizontal="center" vertical="center"/>
    </xf>
    <xf numFmtId="0" fontId="3" fillId="2" borderId="14" xfId="0" applyFont="1" applyFill="1" applyBorder="1" applyAlignment="1">
      <alignment horizontal="center" vertical="center" textRotation="90"/>
    </xf>
    <xf numFmtId="0" fontId="3" fillId="2" borderId="13" xfId="0" applyFont="1" applyFill="1" applyBorder="1" applyAlignment="1">
      <alignment horizontal="center" vertical="center" textRotation="90"/>
    </xf>
    <xf numFmtId="0" fontId="3" fillId="2" borderId="15" xfId="0" applyFont="1" applyFill="1" applyBorder="1" applyAlignment="1">
      <alignment horizontal="center" vertical="center" textRotation="90"/>
    </xf>
    <xf numFmtId="0" fontId="5" fillId="3" borderId="9"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4" borderId="9" xfId="0" applyFont="1" applyFill="1" applyBorder="1" applyAlignment="1" applyProtection="1">
      <alignment horizontal="left" vertical="center"/>
      <protection locked="0"/>
    </xf>
    <xf numFmtId="0" fontId="5" fillId="4" borderId="10" xfId="0" applyFont="1" applyFill="1" applyBorder="1" applyAlignment="1" applyProtection="1">
      <alignment horizontal="left" vertical="center"/>
      <protection locked="0"/>
    </xf>
    <xf numFmtId="0" fontId="5" fillId="4" borderId="11" xfId="0" applyFont="1" applyFill="1" applyBorder="1" applyAlignment="1" applyProtection="1">
      <alignment horizontal="left" vertical="center"/>
      <protection locked="0"/>
    </xf>
    <xf numFmtId="0" fontId="5" fillId="3" borderId="9" xfId="0" applyFont="1" applyFill="1" applyBorder="1" applyAlignment="1" applyProtection="1">
      <alignment horizontal="left" vertical="center" wrapText="1"/>
      <protection locked="0"/>
    </xf>
    <xf numFmtId="0" fontId="5" fillId="3" borderId="11" xfId="0" applyFont="1" applyFill="1" applyBorder="1" applyAlignment="1" applyProtection="1">
      <alignment horizontal="left" vertical="center" wrapText="1"/>
      <protection locked="0"/>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1" fillId="3" borderId="2" xfId="0" applyFont="1" applyFill="1" applyBorder="1" applyAlignment="1">
      <alignment horizontal="left" vertical="center" wrapText="1"/>
    </xf>
    <xf numFmtId="0" fontId="1" fillId="3" borderId="0"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5" borderId="7" xfId="0" applyFont="1" applyFill="1" applyBorder="1" applyAlignment="1" applyProtection="1">
      <alignment horizontal="left" vertical="center"/>
      <protection locked="0"/>
    </xf>
    <xf numFmtId="0" fontId="6" fillId="5" borderId="8" xfId="0" applyFont="1" applyFill="1" applyBorder="1" applyAlignment="1" applyProtection="1">
      <alignment horizontal="left" vertical="center"/>
      <protection locked="0"/>
    </xf>
    <xf numFmtId="0" fontId="13" fillId="3" borderId="1" xfId="0" applyFont="1" applyFill="1" applyBorder="1" applyAlignment="1" applyProtection="1">
      <alignment horizontal="left" wrapText="1"/>
    </xf>
    <xf numFmtId="0" fontId="13" fillId="3" borderId="2" xfId="0" applyFont="1" applyFill="1" applyBorder="1" applyAlignment="1" applyProtection="1">
      <alignment horizontal="left" wrapText="1"/>
    </xf>
    <xf numFmtId="0" fontId="7" fillId="3" borderId="0" xfId="0" applyFont="1" applyFill="1" applyBorder="1" applyAlignment="1" applyProtection="1">
      <alignment horizontal="right" vertical="center"/>
    </xf>
    <xf numFmtId="0" fontId="7" fillId="3" borderId="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4" borderId="10" xfId="0" applyFont="1" applyFill="1" applyBorder="1" applyAlignment="1" applyProtection="1">
      <alignment horizontal="left" vertical="center"/>
      <protection locked="0"/>
    </xf>
    <xf numFmtId="0" fontId="7" fillId="4" borderId="11" xfId="0" applyFont="1" applyFill="1" applyBorder="1" applyAlignment="1" applyProtection="1">
      <alignment horizontal="left" vertical="center"/>
      <protection locked="0"/>
    </xf>
    <xf numFmtId="14" fontId="7" fillId="4" borderId="10" xfId="0" applyNumberFormat="1" applyFont="1" applyFill="1" applyBorder="1" applyAlignment="1" applyProtection="1">
      <alignment horizontal="left" vertical="center"/>
      <protection locked="0"/>
    </xf>
    <xf numFmtId="14" fontId="7" fillId="4" borderId="11" xfId="0" applyNumberFormat="1" applyFont="1" applyFill="1" applyBorder="1" applyAlignment="1" applyProtection="1">
      <alignment horizontal="left" vertical="center"/>
      <protection locked="0"/>
    </xf>
    <xf numFmtId="0" fontId="20" fillId="0" borderId="9" xfId="0" quotePrefix="1" applyFont="1" applyBorder="1" applyAlignment="1" applyProtection="1">
      <alignment horizontal="center" vertical="center" wrapText="1"/>
    </xf>
    <xf numFmtId="0" fontId="20" fillId="0" borderId="10" xfId="0" quotePrefix="1" applyFont="1" applyBorder="1" applyAlignment="1" applyProtection="1">
      <alignment horizontal="center" vertical="center" wrapText="1"/>
    </xf>
    <xf numFmtId="0" fontId="20" fillId="0" borderId="11" xfId="0" quotePrefix="1" applyFont="1" applyBorder="1" applyAlignment="1" applyProtection="1">
      <alignment horizontal="center" vertical="center" wrapText="1"/>
    </xf>
    <xf numFmtId="0" fontId="11" fillId="4" borderId="10" xfId="0" applyFont="1" applyFill="1" applyBorder="1" applyAlignment="1" applyProtection="1">
      <alignment horizontal="left" vertical="center"/>
      <protection locked="0"/>
    </xf>
    <xf numFmtId="0" fontId="11" fillId="4" borderId="11" xfId="0" applyFont="1"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7" fillId="0" borderId="9" xfId="0" applyFont="1" applyBorder="1" applyAlignment="1" applyProtection="1">
      <alignment horizontal="right" vertical="center" wrapText="1"/>
    </xf>
    <xf numFmtId="0" fontId="7" fillId="0" borderId="10" xfId="0" applyFont="1" applyBorder="1" applyAlignment="1" applyProtection="1">
      <alignment horizontal="right" vertical="center" wrapText="1"/>
    </xf>
    <xf numFmtId="0" fontId="7" fillId="0" borderId="6" xfId="0" quotePrefix="1" applyFont="1" applyBorder="1" applyAlignment="1" applyProtection="1">
      <alignment horizontal="left" vertical="center" wrapText="1"/>
    </xf>
    <xf numFmtId="0" fontId="7" fillId="0" borderId="7" xfId="0" quotePrefix="1" applyFont="1" applyBorder="1" applyAlignment="1" applyProtection="1">
      <alignment horizontal="left" vertical="center"/>
    </xf>
    <xf numFmtId="0" fontId="7" fillId="0" borderId="10" xfId="0" quotePrefix="1" applyFont="1" applyBorder="1" applyAlignment="1" applyProtection="1">
      <alignment horizontal="left" vertical="center"/>
    </xf>
    <xf numFmtId="0" fontId="7" fillId="0" borderId="11" xfId="0" quotePrefix="1" applyFont="1" applyBorder="1" applyAlignment="1" applyProtection="1">
      <alignment horizontal="left" vertical="center"/>
    </xf>
    <xf numFmtId="0" fontId="7" fillId="0" borderId="7" xfId="0" quotePrefix="1" applyFont="1" applyBorder="1" applyAlignment="1" applyProtection="1">
      <alignment horizontal="left" vertical="center" wrapText="1"/>
    </xf>
    <xf numFmtId="0" fontId="7" fillId="0" borderId="8" xfId="0" quotePrefix="1" applyFont="1" applyBorder="1" applyAlignment="1" applyProtection="1">
      <alignment horizontal="left" vertical="center" wrapText="1"/>
    </xf>
    <xf numFmtId="0" fontId="5" fillId="3" borderId="0" xfId="0" applyFont="1" applyFill="1" applyBorder="1" applyAlignment="1">
      <alignment horizontal="right" wrapText="1"/>
    </xf>
    <xf numFmtId="0" fontId="5" fillId="3" borderId="7" xfId="0" applyFont="1" applyFill="1" applyBorder="1" applyAlignment="1">
      <alignment horizontal="left" wrapText="1"/>
    </xf>
    <xf numFmtId="0" fontId="5" fillId="3" borderId="8" xfId="0" applyFont="1" applyFill="1" applyBorder="1" applyAlignment="1">
      <alignment horizontal="left" wrapText="1"/>
    </xf>
    <xf numFmtId="0" fontId="7" fillId="3" borderId="5" xfId="0" applyFont="1" applyFill="1" applyBorder="1" applyAlignment="1" applyProtection="1">
      <alignment horizontal="left" vertical="center" wrapText="1"/>
    </xf>
    <xf numFmtId="0" fontId="18" fillId="3" borderId="0" xfId="0" applyFont="1" applyFill="1" applyBorder="1" applyAlignment="1" applyProtection="1">
      <alignment horizontal="center" vertical="top" wrapText="1"/>
    </xf>
    <xf numFmtId="0" fontId="18" fillId="3" borderId="5" xfId="0" applyFont="1" applyFill="1" applyBorder="1" applyAlignment="1" applyProtection="1">
      <alignment horizontal="center" vertical="top" wrapText="1"/>
    </xf>
    <xf numFmtId="0" fontId="5" fillId="4" borderId="1" xfId="0" applyFont="1" applyFill="1" applyBorder="1" applyAlignment="1" applyProtection="1">
      <alignment horizontal="left" vertical="top"/>
      <protection locked="0"/>
    </xf>
    <xf numFmtId="0" fontId="5" fillId="4" borderId="2" xfId="0" applyFont="1" applyFill="1" applyBorder="1" applyAlignment="1" applyProtection="1">
      <alignment horizontal="left" vertical="top"/>
      <protection locked="0"/>
    </xf>
    <xf numFmtId="0" fontId="5" fillId="4" borderId="3" xfId="0" applyFont="1" applyFill="1" applyBorder="1" applyAlignment="1" applyProtection="1">
      <alignment horizontal="left" vertical="top"/>
      <protection locked="0"/>
    </xf>
    <xf numFmtId="0" fontId="5" fillId="4" borderId="4" xfId="0" applyFont="1" applyFill="1" applyBorder="1" applyAlignment="1" applyProtection="1">
      <alignment horizontal="left" vertical="top"/>
      <protection locked="0"/>
    </xf>
    <xf numFmtId="0" fontId="5" fillId="4" borderId="0" xfId="0" applyFont="1" applyFill="1" applyBorder="1" applyAlignment="1" applyProtection="1">
      <alignment horizontal="left" vertical="top"/>
      <protection locked="0"/>
    </xf>
    <xf numFmtId="0" fontId="5" fillId="4" borderId="5" xfId="0" applyFont="1" applyFill="1" applyBorder="1" applyAlignment="1" applyProtection="1">
      <alignment horizontal="left" vertical="top"/>
      <protection locked="0"/>
    </xf>
    <xf numFmtId="0" fontId="5" fillId="4" borderId="6" xfId="0" applyFont="1" applyFill="1" applyBorder="1" applyAlignment="1" applyProtection="1">
      <alignment horizontal="left" vertical="top"/>
      <protection locked="0"/>
    </xf>
    <xf numFmtId="0" fontId="5" fillId="4" borderId="7" xfId="0" applyFont="1" applyFill="1" applyBorder="1" applyAlignment="1" applyProtection="1">
      <alignment horizontal="left" vertical="top"/>
      <protection locked="0"/>
    </xf>
    <xf numFmtId="0" fontId="5" fillId="4" borderId="8" xfId="0" applyFont="1" applyFill="1" applyBorder="1" applyAlignment="1" applyProtection="1">
      <alignment horizontal="left" vertical="top"/>
      <protection locked="0"/>
    </xf>
    <xf numFmtId="0" fontId="5" fillId="3" borderId="9" xfId="0" applyFont="1" applyFill="1" applyBorder="1" applyAlignment="1" applyProtection="1">
      <alignment horizontal="left" vertical="center" wrapText="1"/>
    </xf>
    <xf numFmtId="0" fontId="5" fillId="3" borderId="11" xfId="0" applyFont="1" applyFill="1" applyBorder="1" applyAlignment="1" applyProtection="1">
      <alignment horizontal="left" vertical="center" wrapText="1"/>
    </xf>
    <xf numFmtId="0" fontId="5" fillId="4" borderId="4" xfId="0" applyFont="1" applyFill="1" applyBorder="1" applyAlignment="1" applyProtection="1">
      <alignment horizontal="center" vertical="top"/>
      <protection locked="0"/>
    </xf>
    <xf numFmtId="0" fontId="5" fillId="4" borderId="0" xfId="0" applyFont="1" applyFill="1" applyBorder="1" applyAlignment="1" applyProtection="1">
      <alignment horizontal="center" vertical="top"/>
      <protection locked="0"/>
    </xf>
    <xf numFmtId="0" fontId="5" fillId="4" borderId="5" xfId="0" applyFont="1" applyFill="1" applyBorder="1" applyAlignment="1" applyProtection="1">
      <alignment horizontal="center" vertical="top"/>
      <protection locked="0"/>
    </xf>
    <xf numFmtId="0" fontId="5" fillId="4" borderId="6" xfId="0" applyFont="1" applyFill="1" applyBorder="1" applyAlignment="1" applyProtection="1">
      <alignment horizontal="center" vertical="top"/>
      <protection locked="0"/>
    </xf>
    <xf numFmtId="0" fontId="5" fillId="4" borderId="7" xfId="0" applyFont="1" applyFill="1" applyBorder="1" applyAlignment="1" applyProtection="1">
      <alignment horizontal="center" vertical="top"/>
      <protection locked="0"/>
    </xf>
    <xf numFmtId="0" fontId="5" fillId="4" borderId="8" xfId="0" applyFont="1" applyFill="1" applyBorder="1" applyAlignment="1" applyProtection="1">
      <alignment horizontal="center" vertical="top"/>
      <protection locked="0"/>
    </xf>
    <xf numFmtId="0" fontId="5" fillId="3" borderId="9" xfId="0" applyFont="1" applyFill="1" applyBorder="1" applyAlignment="1">
      <alignment horizontal="left"/>
    </xf>
    <xf numFmtId="0" fontId="5" fillId="3" borderId="10" xfId="0" applyFont="1" applyFill="1" applyBorder="1" applyAlignment="1">
      <alignment horizontal="left"/>
    </xf>
    <xf numFmtId="0" fontId="5" fillId="3" borderId="11" xfId="0" applyFont="1" applyFill="1" applyBorder="1" applyAlignment="1">
      <alignment horizontal="left"/>
    </xf>
    <xf numFmtId="0" fontId="7" fillId="0" borderId="1" xfId="0" quotePrefix="1" applyFont="1" applyBorder="1" applyAlignment="1" applyProtection="1">
      <alignment horizontal="left" vertical="center" wrapText="1"/>
    </xf>
    <xf numFmtId="0" fontId="7" fillId="0" borderId="2" xfId="0" quotePrefix="1" applyFont="1" applyBorder="1" applyAlignment="1" applyProtection="1">
      <alignment horizontal="left" vertical="center" wrapText="1"/>
    </xf>
    <xf numFmtId="0" fontId="7" fillId="0" borderId="3" xfId="0" quotePrefix="1" applyFont="1" applyBorder="1" applyAlignment="1" applyProtection="1">
      <alignment horizontal="left" vertical="center" wrapText="1"/>
    </xf>
    <xf numFmtId="0" fontId="5" fillId="3" borderId="4" xfId="0" applyFont="1" applyFill="1" applyBorder="1" applyAlignment="1" applyProtection="1">
      <alignment horizontal="left"/>
    </xf>
    <xf numFmtId="0" fontId="5" fillId="3" borderId="0" xfId="0" applyFont="1" applyFill="1" applyBorder="1" applyAlignment="1" applyProtection="1">
      <alignment horizontal="left"/>
    </xf>
    <xf numFmtId="0" fontId="5" fillId="3" borderId="5" xfId="0" applyFont="1" applyFill="1" applyBorder="1" applyAlignment="1" applyProtection="1">
      <alignment horizontal="left"/>
    </xf>
    <xf numFmtId="0" fontId="5" fillId="3" borderId="4" xfId="0" applyFont="1" applyFill="1" applyBorder="1" applyAlignment="1">
      <alignment horizontal="left"/>
    </xf>
    <xf numFmtId="0" fontId="5" fillId="3" borderId="0" xfId="0" applyFont="1" applyFill="1" applyBorder="1" applyAlignment="1">
      <alignment horizontal="left"/>
    </xf>
    <xf numFmtId="0" fontId="5" fillId="3" borderId="5" xfId="0" applyFont="1" applyFill="1" applyBorder="1" applyAlignment="1">
      <alignment horizontal="left"/>
    </xf>
    <xf numFmtId="0" fontId="5" fillId="3" borderId="6" xfId="0" applyFont="1" applyFill="1" applyBorder="1" applyAlignment="1" applyProtection="1">
      <alignment horizontal="left"/>
      <protection locked="0"/>
    </xf>
    <xf numFmtId="0" fontId="5" fillId="3" borderId="7" xfId="0" applyFont="1" applyFill="1" applyBorder="1" applyAlignment="1" applyProtection="1">
      <alignment horizontal="left"/>
      <protection locked="0"/>
    </xf>
    <xf numFmtId="0" fontId="5" fillId="3" borderId="8" xfId="0" applyFont="1" applyFill="1" applyBorder="1" applyAlignment="1" applyProtection="1">
      <alignment horizontal="left"/>
      <protection locked="0"/>
    </xf>
    <xf numFmtId="0" fontId="8" fillId="3" borderId="1" xfId="0" applyFont="1" applyFill="1" applyBorder="1" applyAlignment="1">
      <alignment horizontal="center" vertical="center"/>
    </xf>
    <xf numFmtId="0" fontId="8" fillId="3" borderId="4" xfId="0" applyFont="1" applyFill="1" applyBorder="1" applyAlignment="1">
      <alignment horizontal="center" vertical="center"/>
    </xf>
    <xf numFmtId="0" fontId="20" fillId="3" borderId="10" xfId="0" quotePrefix="1" applyFont="1" applyFill="1" applyBorder="1" applyAlignment="1" applyProtection="1">
      <alignment horizontal="right" vertical="center" wrapText="1"/>
    </xf>
    <xf numFmtId="0" fontId="20" fillId="3" borderId="11" xfId="0" quotePrefix="1" applyFont="1" applyFill="1" applyBorder="1" applyAlignment="1" applyProtection="1">
      <alignment horizontal="right" vertical="center" wrapText="1"/>
    </xf>
    <xf numFmtId="0" fontId="7" fillId="3" borderId="1" xfId="0" quotePrefix="1" applyFont="1" applyFill="1" applyBorder="1" applyAlignment="1" applyProtection="1">
      <alignment horizontal="left" vertical="center" wrapText="1"/>
    </xf>
    <xf numFmtId="0" fontId="7" fillId="3" borderId="2" xfId="0" quotePrefix="1" applyFont="1" applyFill="1" applyBorder="1" applyAlignment="1" applyProtection="1">
      <alignment horizontal="left" vertical="center" wrapText="1"/>
    </xf>
    <xf numFmtId="0" fontId="7" fillId="3" borderId="10" xfId="0" quotePrefix="1" applyFont="1" applyFill="1" applyBorder="1" applyAlignment="1" applyProtection="1">
      <alignment horizontal="left" vertical="center" wrapText="1"/>
    </xf>
    <xf numFmtId="0" fontId="7" fillId="3" borderId="9"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11" xfId="0" applyFont="1" applyFill="1" applyBorder="1" applyAlignment="1" applyProtection="1">
      <alignment horizontal="left"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14" fillId="0" borderId="9" xfId="0" quotePrefix="1" applyFont="1" applyBorder="1" applyAlignment="1" applyProtection="1">
      <alignment horizontal="center" vertical="center" wrapText="1"/>
    </xf>
    <xf numFmtId="0" fontId="14" fillId="0" borderId="10" xfId="0" quotePrefix="1" applyFont="1" applyBorder="1" applyAlignment="1" applyProtection="1">
      <alignment horizontal="center" vertical="center" wrapText="1"/>
    </xf>
    <xf numFmtId="0" fontId="14" fillId="0" borderId="11" xfId="0" quotePrefix="1" applyFont="1" applyBorder="1" applyAlignment="1" applyProtection="1">
      <alignment horizontal="center" vertical="center" wrapText="1"/>
    </xf>
    <xf numFmtId="0" fontId="7" fillId="0" borderId="9" xfId="0" quotePrefix="1" applyFont="1" applyBorder="1" applyAlignment="1" applyProtection="1">
      <alignment horizontal="center" vertical="center" wrapText="1"/>
    </xf>
    <xf numFmtId="0" fontId="7" fillId="0" borderId="10" xfId="0" quotePrefix="1" applyFont="1" applyBorder="1" applyAlignment="1" applyProtection="1">
      <alignment horizontal="center" vertical="center" wrapText="1"/>
    </xf>
    <xf numFmtId="0" fontId="7" fillId="0" borderId="11" xfId="0" quotePrefix="1" applyFont="1" applyBorder="1" applyAlignment="1" applyProtection="1">
      <alignment horizontal="center" vertical="center" wrapText="1"/>
    </xf>
    <xf numFmtId="0" fontId="5" fillId="0" borderId="9"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0" borderId="11" xfId="0" applyFont="1" applyBorder="1" applyAlignment="1" applyProtection="1">
      <alignment horizontal="left" vertical="center"/>
    </xf>
    <xf numFmtId="0" fontId="5" fillId="4" borderId="9" xfId="0" applyFont="1" applyFill="1" applyBorder="1" applyAlignment="1" applyProtection="1">
      <alignment horizontal="left" vertical="center"/>
    </xf>
    <xf numFmtId="0" fontId="5" fillId="4" borderId="10" xfId="0" applyFont="1" applyFill="1" applyBorder="1" applyAlignment="1" applyProtection="1">
      <alignment horizontal="left" vertical="center"/>
    </xf>
    <xf numFmtId="0" fontId="5" fillId="4" borderId="11" xfId="0" applyFont="1" applyFill="1" applyBorder="1" applyAlignment="1" applyProtection="1">
      <alignment horizontal="left" vertical="center"/>
    </xf>
    <xf numFmtId="0" fontId="5" fillId="3" borderId="2" xfId="0" applyFont="1" applyFill="1" applyBorder="1" applyAlignment="1">
      <alignment horizontal="right" vertical="center" wrapText="1"/>
    </xf>
    <xf numFmtId="0" fontId="5" fillId="3" borderId="0" xfId="0" applyFont="1" applyFill="1" applyBorder="1" applyAlignment="1">
      <alignment horizontal="right" vertical="center" wrapText="1"/>
    </xf>
    <xf numFmtId="0" fontId="9" fillId="3" borderId="2" xfId="0" applyFont="1" applyFill="1" applyBorder="1" applyAlignment="1">
      <alignment horizontal="left" wrapText="1"/>
    </xf>
  </cellXfs>
  <cellStyles count="3">
    <cellStyle name="Standard" xfId="0" builtinId="0"/>
    <cellStyle name="Standard 2" xfId="1" xr:uid="{00000000-0005-0000-0000-000001000000}"/>
    <cellStyle name="Standard 2 2" xfId="2" xr:uid="{1E5E60A9-0F0B-4733-B8B7-E0CB57B3AD6C}"/>
  </cellStyles>
  <dxfs count="0"/>
  <tableStyles count="0" defaultTableStyle="TableStyleMedium2" defaultPivotStyle="PivotStyleLight16"/>
  <colors>
    <mruColors>
      <color rgb="FFFFF0C1"/>
      <color rgb="FFFFE9A3"/>
      <color rgb="FFFFDF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18</xdr:col>
      <xdr:colOff>107397</xdr:colOff>
      <xdr:row>56</xdr:row>
      <xdr:rowOff>17932</xdr:rowOff>
    </xdr:from>
    <xdr:ext cx="1117660" cy="396000"/>
    <xdr:pic>
      <xdr:nvPicPr>
        <xdr:cNvPr id="69" name="Picture 1">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2997" y="10343032"/>
          <a:ext cx="1117660" cy="396000"/>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18</xdr:col>
      <xdr:colOff>143334</xdr:colOff>
      <xdr:row>1</xdr:row>
      <xdr:rowOff>23935</xdr:rowOff>
    </xdr:from>
    <xdr:to>
      <xdr:col>22</xdr:col>
      <xdr:colOff>190172</xdr:colOff>
      <xdr:row>3</xdr:row>
      <xdr:rowOff>165935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8934" y="23935"/>
          <a:ext cx="1189838" cy="396000"/>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47625</xdr:colOff>
          <xdr:row>10</xdr:row>
          <xdr:rowOff>257175</xdr:rowOff>
        </xdr:from>
        <xdr:to>
          <xdr:col>8</xdr:col>
          <xdr:colOff>38100</xdr:colOff>
          <xdr:row>12</xdr:row>
          <xdr:rowOff>47625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10</xdr:row>
          <xdr:rowOff>257175</xdr:rowOff>
        </xdr:from>
        <xdr:to>
          <xdr:col>12</xdr:col>
          <xdr:colOff>85725</xdr:colOff>
          <xdr:row>12</xdr:row>
          <xdr:rowOff>28575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47625</xdr:rowOff>
        </xdr:from>
        <xdr:to>
          <xdr:col>20</xdr:col>
          <xdr:colOff>19050</xdr:colOff>
          <xdr:row>12</xdr:row>
          <xdr:rowOff>28575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xdr:row>
          <xdr:rowOff>47625</xdr:rowOff>
        </xdr:from>
        <xdr:to>
          <xdr:col>22</xdr:col>
          <xdr:colOff>95250</xdr:colOff>
          <xdr:row>12</xdr:row>
          <xdr:rowOff>28575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171450</xdr:rowOff>
        </xdr:from>
        <xdr:to>
          <xdr:col>20</xdr:col>
          <xdr:colOff>76200</xdr:colOff>
          <xdr:row>13</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xdr:row>
          <xdr:rowOff>171450</xdr:rowOff>
        </xdr:from>
        <xdr:to>
          <xdr:col>22</xdr:col>
          <xdr:colOff>85725</xdr:colOff>
          <xdr:row>13</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xdr:row>
          <xdr:rowOff>114300</xdr:rowOff>
        </xdr:from>
        <xdr:to>
          <xdr:col>10</xdr:col>
          <xdr:colOff>28575</xdr:colOff>
          <xdr:row>4</xdr:row>
          <xdr:rowOff>19050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xdr:row>
          <xdr:rowOff>19050</xdr:rowOff>
        </xdr:from>
        <xdr:to>
          <xdr:col>5</xdr:col>
          <xdr:colOff>276225</xdr:colOff>
          <xdr:row>12</xdr:row>
          <xdr:rowOff>28575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xdr:row>
          <xdr:rowOff>123825</xdr:rowOff>
        </xdr:from>
        <xdr:to>
          <xdr:col>5</xdr:col>
          <xdr:colOff>133350</xdr:colOff>
          <xdr:row>16</xdr:row>
          <xdr:rowOff>28575</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161925</xdr:rowOff>
        </xdr:from>
        <xdr:to>
          <xdr:col>6</xdr:col>
          <xdr:colOff>57150</xdr:colOff>
          <xdr:row>15</xdr:row>
          <xdr:rowOff>190500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142875</xdr:rowOff>
        </xdr:from>
        <xdr:to>
          <xdr:col>5</xdr:col>
          <xdr:colOff>57150</xdr:colOff>
          <xdr:row>17</xdr:row>
          <xdr:rowOff>47625</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171450</xdr:rowOff>
        </xdr:from>
        <xdr:to>
          <xdr:col>6</xdr:col>
          <xdr:colOff>57150</xdr:colOff>
          <xdr:row>16</xdr:row>
          <xdr:rowOff>190500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180975</xdr:rowOff>
        </xdr:from>
        <xdr:to>
          <xdr:col>6</xdr:col>
          <xdr:colOff>57150</xdr:colOff>
          <xdr:row>18</xdr:row>
          <xdr:rowOff>9525</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152400</xdr:rowOff>
        </xdr:from>
        <xdr:to>
          <xdr:col>5</xdr:col>
          <xdr:colOff>133350</xdr:colOff>
          <xdr:row>19</xdr:row>
          <xdr:rowOff>57150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190500</xdr:rowOff>
        </xdr:from>
        <xdr:to>
          <xdr:col>6</xdr:col>
          <xdr:colOff>47625</xdr:colOff>
          <xdr:row>19</xdr:row>
          <xdr:rowOff>19050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161925</xdr:rowOff>
        </xdr:from>
        <xdr:to>
          <xdr:col>14</xdr:col>
          <xdr:colOff>57150</xdr:colOff>
          <xdr:row>15</xdr:row>
          <xdr:rowOff>190500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xdr:row>
          <xdr:rowOff>161925</xdr:rowOff>
        </xdr:from>
        <xdr:to>
          <xdr:col>15</xdr:col>
          <xdr:colOff>85725</xdr:colOff>
          <xdr:row>15</xdr:row>
          <xdr:rowOff>190500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171450</xdr:rowOff>
        </xdr:from>
        <xdr:to>
          <xdr:col>14</xdr:col>
          <xdr:colOff>114300</xdr:colOff>
          <xdr:row>17</xdr:row>
          <xdr:rowOff>19050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15</xdr:row>
          <xdr:rowOff>161925</xdr:rowOff>
        </xdr:from>
        <xdr:to>
          <xdr:col>15</xdr:col>
          <xdr:colOff>104775</xdr:colOff>
          <xdr:row>17</xdr:row>
          <xdr:rowOff>19050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17</xdr:row>
          <xdr:rowOff>190500</xdr:rowOff>
        </xdr:from>
        <xdr:to>
          <xdr:col>14</xdr:col>
          <xdr:colOff>57150</xdr:colOff>
          <xdr:row>19</xdr:row>
          <xdr:rowOff>19050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142875</xdr:rowOff>
        </xdr:from>
        <xdr:to>
          <xdr:col>5</xdr:col>
          <xdr:colOff>66675</xdr:colOff>
          <xdr:row>18</xdr:row>
          <xdr:rowOff>47625</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16</xdr:row>
          <xdr:rowOff>161925</xdr:rowOff>
        </xdr:from>
        <xdr:to>
          <xdr:col>14</xdr:col>
          <xdr:colOff>114300</xdr:colOff>
          <xdr:row>18</xdr:row>
          <xdr:rowOff>19050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16</xdr:row>
          <xdr:rowOff>161925</xdr:rowOff>
        </xdr:from>
        <xdr:to>
          <xdr:col>15</xdr:col>
          <xdr:colOff>104775</xdr:colOff>
          <xdr:row>18</xdr:row>
          <xdr:rowOff>19050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xdr:row>
          <xdr:rowOff>114300</xdr:rowOff>
        </xdr:from>
        <xdr:to>
          <xdr:col>14</xdr:col>
          <xdr:colOff>57150</xdr:colOff>
          <xdr:row>4</xdr:row>
          <xdr:rowOff>19050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xdr:row>
          <xdr:rowOff>171450</xdr:rowOff>
        </xdr:from>
        <xdr:to>
          <xdr:col>20</xdr:col>
          <xdr:colOff>76200</xdr:colOff>
          <xdr:row>14</xdr:row>
          <xdr:rowOff>9525</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xdr:row>
          <xdr:rowOff>180975</xdr:rowOff>
        </xdr:from>
        <xdr:to>
          <xdr:col>22</xdr:col>
          <xdr:colOff>85725</xdr:colOff>
          <xdr:row>14</xdr:row>
          <xdr:rowOff>19050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17</xdr:row>
          <xdr:rowOff>180975</xdr:rowOff>
        </xdr:from>
        <xdr:to>
          <xdr:col>15</xdr:col>
          <xdr:colOff>104775</xdr:colOff>
          <xdr:row>19</xdr:row>
          <xdr:rowOff>28575</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xdr:row>
          <xdr:rowOff>257175</xdr:rowOff>
        </xdr:from>
        <xdr:to>
          <xdr:col>8</xdr:col>
          <xdr:colOff>38100</xdr:colOff>
          <xdr:row>13</xdr:row>
          <xdr:rowOff>47625</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171450</xdr:rowOff>
        </xdr:from>
        <xdr:to>
          <xdr:col>5</xdr:col>
          <xdr:colOff>276225</xdr:colOff>
          <xdr:row>13</xdr:row>
          <xdr:rowOff>19050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G1:G4" totalsRowShown="0">
  <autoFilter ref="G1:G4" xr:uid="{00000000-0009-0000-0100-000001000000}"/>
  <tableColumns count="1">
    <tableColumn id="1" xr3:uid="{00000000-0010-0000-0000-000001000000}" name="Language"/>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N113"/>
  <sheetViews>
    <sheetView tabSelected="1" topLeftCell="A2" zoomScale="145" zoomScaleNormal="145" zoomScaleSheetLayoutView="130" zoomScalePageLayoutView="140" workbookViewId="0">
      <selection activeCell="AA28" sqref="AA28"/>
    </sheetView>
  </sheetViews>
  <sheetFormatPr baseColWidth="10" defaultRowHeight="15"/>
  <cols>
    <col min="1" max="1" width="1.7109375" style="5" customWidth="1"/>
    <col min="2" max="2" width="0.28515625" customWidth="1"/>
    <col min="3" max="4" width="5.7109375" customWidth="1"/>
    <col min="5" max="6" width="4.42578125" customWidth="1"/>
    <col min="7" max="7" width="7" customWidth="1"/>
    <col min="8" max="8" width="3.42578125" customWidth="1"/>
    <col min="9" max="9" width="2.85546875" customWidth="1"/>
    <col min="10" max="10" width="2.42578125" customWidth="1"/>
    <col min="11" max="11" width="2.140625" customWidth="1"/>
    <col min="12" max="12" width="5.140625" customWidth="1"/>
    <col min="13" max="13" width="6.42578125" customWidth="1"/>
    <col min="14" max="15" width="4.42578125" customWidth="1"/>
    <col min="16" max="16" width="5.7109375" customWidth="1"/>
    <col min="17" max="17" width="5.5703125" customWidth="1"/>
    <col min="18" max="19" width="5.7109375" customWidth="1"/>
    <col min="20" max="20" width="3.85546875" customWidth="1"/>
    <col min="21" max="21" width="3.5703125" customWidth="1"/>
    <col min="22" max="22" width="3.28515625" customWidth="1"/>
    <col min="23" max="23" width="4.140625" customWidth="1"/>
  </cols>
  <sheetData>
    <row r="1" spans="1:40" ht="4.5" hidden="1" customHeight="1">
      <c r="A1" s="17"/>
      <c r="B1" s="18"/>
      <c r="C1" s="18"/>
      <c r="D1" s="18"/>
      <c r="E1" s="18"/>
      <c r="F1" s="18"/>
      <c r="G1" s="18"/>
      <c r="H1" s="18"/>
      <c r="I1" s="18"/>
      <c r="J1" s="18"/>
      <c r="K1" s="18"/>
      <c r="L1" s="18"/>
      <c r="M1" s="18"/>
      <c r="N1" s="18"/>
      <c r="O1" s="18"/>
      <c r="P1" s="18"/>
      <c r="Q1" s="18"/>
      <c r="R1" s="18"/>
      <c r="S1" s="18"/>
      <c r="T1" s="18"/>
      <c r="U1" s="18"/>
      <c r="V1" s="18"/>
      <c r="W1" s="18"/>
    </row>
    <row r="2" spans="1:40" ht="9.9499999999999993" customHeight="1">
      <c r="A2" s="93"/>
      <c r="B2" s="84"/>
      <c r="C2" s="182" t="str">
        <f>IF($E$4=Language!$B$3,Language!B7,IF($E$4=Language!$C$3,Language!C7,IF($E$4=Language!$D$3,Language!D7," ")))</f>
        <v>Date:</v>
      </c>
      <c r="D2" s="161"/>
      <c r="E2" s="161"/>
      <c r="F2" s="162"/>
      <c r="G2" s="165" t="str">
        <f>C57</f>
        <v>Request for Change</v>
      </c>
      <c r="H2" s="165"/>
      <c r="I2" s="165"/>
      <c r="J2" s="165"/>
      <c r="K2" s="165"/>
      <c r="L2" s="165"/>
      <c r="M2" s="165"/>
      <c r="N2" s="165"/>
      <c r="O2" s="165"/>
      <c r="P2" s="165"/>
      <c r="Q2" s="165"/>
      <c r="R2" s="166"/>
      <c r="S2" s="65"/>
      <c r="T2" s="66"/>
      <c r="U2" s="66"/>
      <c r="V2" s="66"/>
      <c r="W2" s="67"/>
      <c r="X2" s="18"/>
      <c r="Y2" s="18"/>
      <c r="Z2" s="18"/>
      <c r="AA2" s="18"/>
      <c r="AB2" s="18"/>
      <c r="AC2" s="18"/>
      <c r="AD2" s="18"/>
      <c r="AE2" s="18"/>
      <c r="AF2" s="18"/>
      <c r="AG2" s="18"/>
      <c r="AH2" s="18"/>
      <c r="AI2" s="18"/>
      <c r="AJ2" s="18"/>
      <c r="AK2" s="18"/>
      <c r="AL2" s="18"/>
      <c r="AM2" s="18"/>
      <c r="AN2" s="18"/>
    </row>
    <row r="3" spans="1:40" ht="9.9499999999999993" customHeight="1">
      <c r="A3" s="85"/>
      <c r="B3" s="86"/>
      <c r="C3" s="183"/>
      <c r="D3" s="163"/>
      <c r="E3" s="163"/>
      <c r="F3" s="164"/>
      <c r="G3" s="167"/>
      <c r="H3" s="167"/>
      <c r="I3" s="167"/>
      <c r="J3" s="167"/>
      <c r="K3" s="167"/>
      <c r="L3" s="167"/>
      <c r="M3" s="167"/>
      <c r="N3" s="167"/>
      <c r="O3" s="167"/>
      <c r="P3" s="167"/>
      <c r="Q3" s="167"/>
      <c r="R3" s="168"/>
      <c r="S3" s="69"/>
      <c r="T3" s="68"/>
      <c r="U3" s="68"/>
      <c r="V3" s="68"/>
      <c r="W3" s="70"/>
      <c r="X3" s="18"/>
      <c r="Y3" s="18"/>
      <c r="Z3" s="18"/>
      <c r="AA3" s="18"/>
      <c r="AB3" s="18"/>
      <c r="AC3" s="18"/>
      <c r="AD3" s="18"/>
      <c r="AE3" s="18"/>
      <c r="AF3" s="18"/>
      <c r="AG3" s="18"/>
      <c r="AH3" s="18"/>
      <c r="AI3" s="18"/>
      <c r="AJ3" s="18"/>
      <c r="AK3" s="18"/>
      <c r="AL3" s="18"/>
      <c r="AM3" s="18"/>
      <c r="AN3" s="18"/>
    </row>
    <row r="4" spans="1:40" ht="15" customHeight="1">
      <c r="A4" s="184" t="str">
        <f>IF($E$4=Language!$B$3,Language!B5,IF($E$4=Language!$C$3,Language!C5,IF($E$4=Language!$D$3,Language!D5," ")))</f>
        <v>Select language</v>
      </c>
      <c r="B4" s="185"/>
      <c r="C4" s="185"/>
      <c r="D4" s="185"/>
      <c r="E4" s="186" t="s">
        <v>7</v>
      </c>
      <c r="F4" s="187"/>
      <c r="G4" s="59"/>
      <c r="H4" s="73"/>
      <c r="I4" s="59"/>
      <c r="J4" s="59"/>
      <c r="K4" s="76" t="str">
        <f>IF($E$4=Language!$B$3,Language!B4,IF($E$4=Language!$C$3,Language!C4,IF($E$4=Language!$D$3,Language!D4," ")))</f>
        <v>Product</v>
      </c>
      <c r="L4" s="59"/>
      <c r="M4" s="59"/>
      <c r="N4" s="73"/>
      <c r="O4" s="76" t="str">
        <f>IF($E$4=Language!$B$3,Language!B6,IF($E$4=Language!$C$3,Language!C6,IF($E$4=Language!$D$3,Language!D6," ")))</f>
        <v>Process</v>
      </c>
      <c r="P4" s="59"/>
      <c r="Q4" s="59"/>
      <c r="R4" s="60"/>
      <c r="S4" s="71"/>
      <c r="T4" s="72"/>
      <c r="U4" s="73"/>
      <c r="V4" s="74"/>
      <c r="W4" s="75"/>
      <c r="X4" s="18"/>
      <c r="Y4" s="18"/>
      <c r="Z4" s="18"/>
      <c r="AA4" s="18"/>
      <c r="AB4" s="18"/>
      <c r="AC4" s="18"/>
      <c r="AD4" s="18"/>
      <c r="AE4" s="18"/>
      <c r="AF4" s="18"/>
      <c r="AG4" s="18"/>
      <c r="AH4" s="18"/>
      <c r="AI4" s="18"/>
      <c r="AJ4" s="18"/>
      <c r="AK4" s="18"/>
      <c r="AL4" s="18"/>
      <c r="AM4" s="18"/>
      <c r="AN4" s="18"/>
    </row>
    <row r="5" spans="1:40" s="2" customFormat="1" ht="2.1" customHeight="1">
      <c r="A5" s="1"/>
      <c r="C5" s="3"/>
      <c r="D5" s="3"/>
      <c r="E5" s="3"/>
      <c r="F5" s="3"/>
      <c r="G5" s="3"/>
      <c r="H5" s="4"/>
      <c r="I5" s="4"/>
      <c r="J5" s="4"/>
      <c r="K5" s="4"/>
      <c r="L5" s="4"/>
      <c r="M5" s="4"/>
      <c r="N5" s="4"/>
      <c r="O5" s="4"/>
      <c r="P5" s="4"/>
      <c r="Q5" s="4"/>
      <c r="R5" s="7"/>
      <c r="S5" s="7"/>
      <c r="T5" s="7"/>
      <c r="U5" s="7"/>
      <c r="V5" s="7"/>
      <c r="W5" s="7"/>
      <c r="X5" s="34"/>
      <c r="Y5" s="34"/>
      <c r="Z5" s="34"/>
      <c r="AA5" s="34"/>
      <c r="AB5" s="34"/>
      <c r="AC5" s="34"/>
      <c r="AD5" s="34"/>
      <c r="AE5" s="34"/>
      <c r="AF5" s="34"/>
      <c r="AG5" s="34"/>
      <c r="AH5" s="34"/>
      <c r="AI5" s="34"/>
      <c r="AJ5" s="34"/>
      <c r="AK5" s="34"/>
      <c r="AL5" s="34"/>
      <c r="AM5" s="34"/>
      <c r="AN5" s="34"/>
    </row>
    <row r="6" spans="1:40" ht="18" customHeight="1">
      <c r="A6" s="169" t="s">
        <v>0</v>
      </c>
      <c r="B6" s="2"/>
      <c r="C6" s="172" t="str">
        <f>IF($E$4=Language!$B$3,Language!B8,IF($E$4=Language!$C$3,Language!C8,IF($E$4=Language!$D$3,Language!D8," ")))</f>
        <v>Supplier:</v>
      </c>
      <c r="D6" s="173"/>
      <c r="E6" s="174"/>
      <c r="F6" s="175"/>
      <c r="G6" s="175"/>
      <c r="H6" s="175"/>
      <c r="I6" s="175"/>
      <c r="J6" s="175"/>
      <c r="K6" s="175"/>
      <c r="L6" s="176"/>
      <c r="M6" s="172" t="str">
        <f>IF($E$4=Language!$B$3,Language!B9,IF($E$4=Language!$C$3,Language!C9,IF($E$4=Language!$D$3,Language!D9," ")))</f>
        <v>Material No.:</v>
      </c>
      <c r="N6" s="173"/>
      <c r="O6" s="174"/>
      <c r="P6" s="175"/>
      <c r="Q6" s="175"/>
      <c r="R6" s="175"/>
      <c r="S6" s="175"/>
      <c r="T6" s="175"/>
      <c r="U6" s="175"/>
      <c r="V6" s="175"/>
      <c r="W6" s="176"/>
      <c r="X6" s="18"/>
      <c r="Y6" s="18"/>
      <c r="Z6" s="18"/>
      <c r="AA6" s="18"/>
      <c r="AB6" s="18"/>
      <c r="AC6" s="18"/>
      <c r="AD6" s="18"/>
      <c r="AE6" s="18"/>
      <c r="AF6" s="18"/>
      <c r="AG6" s="18"/>
      <c r="AH6" s="18"/>
      <c r="AI6" s="18"/>
      <c r="AJ6" s="18"/>
      <c r="AK6" s="18"/>
      <c r="AL6" s="18"/>
      <c r="AM6" s="18"/>
      <c r="AN6" s="18"/>
    </row>
    <row r="7" spans="1:40" ht="18" customHeight="1">
      <c r="A7" s="170"/>
      <c r="B7" s="2"/>
      <c r="C7" s="172" t="str">
        <f>IF($E$4=Language!$B$3,Language!B10,IF($E$4=Language!$C$3,Language!C10,IF($E$4=Language!$D$3,Language!D10," ")))</f>
        <v>Supplier No.:</v>
      </c>
      <c r="D7" s="173"/>
      <c r="E7" s="174"/>
      <c r="F7" s="175"/>
      <c r="G7" s="175"/>
      <c r="H7" s="175"/>
      <c r="I7" s="175"/>
      <c r="J7" s="175"/>
      <c r="K7" s="175"/>
      <c r="L7" s="176"/>
      <c r="M7" s="172" t="str">
        <f>IF($E$4=Language!$B$3,Language!B11,IF($E$4=Language!$C$3,Language!C11,IF($E$4=Language!$D$3,Language!D11," ")))</f>
        <v>Material description:</v>
      </c>
      <c r="N7" s="173"/>
      <c r="O7" s="174"/>
      <c r="P7" s="175"/>
      <c r="Q7" s="175"/>
      <c r="R7" s="175"/>
      <c r="S7" s="175"/>
      <c r="T7" s="175"/>
      <c r="U7" s="175"/>
      <c r="V7" s="175"/>
      <c r="W7" s="176"/>
      <c r="X7" s="18"/>
      <c r="Y7" s="18"/>
      <c r="Z7" s="18"/>
      <c r="AA7" s="18"/>
      <c r="AB7" s="18"/>
      <c r="AC7" s="18"/>
      <c r="AD7" s="34"/>
      <c r="AE7" s="34"/>
      <c r="AF7" s="18"/>
      <c r="AG7" s="18"/>
      <c r="AH7" s="18"/>
      <c r="AI7" s="18"/>
      <c r="AJ7" s="18"/>
      <c r="AK7" s="18"/>
      <c r="AL7" s="18"/>
      <c r="AM7" s="18"/>
      <c r="AN7" s="18"/>
    </row>
    <row r="8" spans="1:40" ht="18" customHeight="1">
      <c r="A8" s="170"/>
      <c r="B8" s="2"/>
      <c r="C8" s="172" t="str">
        <f>IF($E$4=Language!$B$3,Language!B12,IF($E$4=Language!$C$3,Language!C12,IF($E$4=Language!$D$3,Language!D12," ")))</f>
        <v>Project-No.:</v>
      </c>
      <c r="D8" s="173"/>
      <c r="E8" s="174"/>
      <c r="F8" s="175"/>
      <c r="G8" s="175"/>
      <c r="H8" s="175"/>
      <c r="I8" s="175"/>
      <c r="J8" s="175"/>
      <c r="K8" s="175"/>
      <c r="L8" s="176"/>
      <c r="M8" s="172" t="str">
        <f>IF($E$4=Language!$B$3,Language!B13,IF($E$4=Language!$C$3,Language!C13,IF($E$4=Language!$D$3,Language!D13," ")))</f>
        <v>Drawing No.:</v>
      </c>
      <c r="N8" s="173"/>
      <c r="O8" s="174"/>
      <c r="P8" s="175"/>
      <c r="Q8" s="175"/>
      <c r="R8" s="175"/>
      <c r="S8" s="175"/>
      <c r="T8" s="175"/>
      <c r="U8" s="175"/>
      <c r="V8" s="175"/>
      <c r="W8" s="176"/>
      <c r="X8" s="18"/>
      <c r="Y8" s="18"/>
      <c r="Z8" s="18"/>
      <c r="AA8" s="34"/>
      <c r="AB8" s="34"/>
      <c r="AC8" s="34"/>
      <c r="AD8" s="34"/>
      <c r="AE8" s="34"/>
      <c r="AF8" s="18"/>
      <c r="AG8" s="18"/>
      <c r="AH8" s="18"/>
      <c r="AI8" s="18"/>
      <c r="AJ8" s="18"/>
      <c r="AK8" s="18"/>
      <c r="AL8" s="18"/>
      <c r="AM8" s="18"/>
      <c r="AN8" s="18"/>
    </row>
    <row r="9" spans="1:40" ht="18" customHeight="1">
      <c r="A9" s="171"/>
      <c r="B9" s="2"/>
      <c r="C9" s="177"/>
      <c r="D9" s="178"/>
      <c r="E9" s="179"/>
      <c r="F9" s="180"/>
      <c r="G9" s="180"/>
      <c r="H9" s="180"/>
      <c r="I9" s="180"/>
      <c r="J9" s="180"/>
      <c r="K9" s="180"/>
      <c r="L9" s="181"/>
      <c r="M9" s="172" t="str">
        <f>IF($E$4=Language!$B$3,Language!B14,IF($E$4=Language!$C$3,Language!C14,IF($E$4=Language!$D$3,Language!D14," ")))</f>
        <v>Affected 
EK-Plants :</v>
      </c>
      <c r="N9" s="173"/>
      <c r="O9" s="174"/>
      <c r="P9" s="175"/>
      <c r="Q9" s="175"/>
      <c r="R9" s="175"/>
      <c r="S9" s="175"/>
      <c r="T9" s="175"/>
      <c r="U9" s="175"/>
      <c r="V9" s="175"/>
      <c r="W9" s="176"/>
      <c r="X9" s="34"/>
      <c r="Y9" s="34"/>
      <c r="Z9" s="34"/>
      <c r="AA9" s="34"/>
      <c r="AB9" s="34"/>
      <c r="AC9" s="34"/>
      <c r="AD9" s="34"/>
      <c r="AE9" s="34"/>
      <c r="AF9" s="18"/>
      <c r="AG9" s="18"/>
      <c r="AH9" s="18"/>
      <c r="AI9" s="18"/>
      <c r="AJ9" s="18"/>
      <c r="AK9" s="18"/>
      <c r="AL9" s="18"/>
      <c r="AM9" s="18"/>
      <c r="AN9" s="18"/>
    </row>
    <row r="10" spans="1:40" s="2" customFormat="1" ht="2.1" customHeight="1">
      <c r="A10" s="1"/>
      <c r="C10" s="3"/>
      <c r="D10" s="3"/>
      <c r="E10" s="3"/>
      <c r="F10" s="3"/>
      <c r="G10" s="3"/>
      <c r="H10" s="3"/>
      <c r="K10" s="3"/>
      <c r="M10" s="3"/>
      <c r="N10" s="3"/>
      <c r="O10" s="103"/>
      <c r="P10" s="103"/>
      <c r="Q10" s="103"/>
      <c r="R10" s="103"/>
      <c r="S10" s="103"/>
      <c r="T10" s="103"/>
      <c r="U10" s="103"/>
      <c r="V10" s="103"/>
      <c r="W10" s="103"/>
      <c r="X10" s="34"/>
      <c r="Y10" s="34"/>
      <c r="Z10" s="34"/>
      <c r="AA10" s="34"/>
      <c r="AB10" s="34"/>
      <c r="AC10" s="34"/>
      <c r="AD10" s="34"/>
      <c r="AE10" s="34"/>
      <c r="AF10" s="34"/>
      <c r="AG10" s="34"/>
      <c r="AH10" s="34"/>
      <c r="AI10" s="34"/>
      <c r="AJ10" s="34"/>
      <c r="AK10" s="34"/>
      <c r="AL10" s="34"/>
      <c r="AM10" s="34"/>
      <c r="AN10" s="34"/>
    </row>
    <row r="11" spans="1:40" ht="0.95" customHeight="1">
      <c r="A11" s="169" t="str">
        <f>IF($E$4=Language!$B$3,Language!B15,IF($E$4=Language!$C$3,Language!C15,IF($E$4=Language!$D$3,Language!D15," ")))</f>
        <v>CHANGE DETAILS :</v>
      </c>
      <c r="B11" s="2"/>
      <c r="C11" s="188"/>
      <c r="D11" s="189"/>
      <c r="E11" s="189"/>
      <c r="F11" s="23"/>
      <c r="G11" s="23"/>
      <c r="H11" s="24"/>
      <c r="I11" s="25"/>
      <c r="J11" s="25"/>
      <c r="K11" s="25"/>
      <c r="L11" s="23"/>
      <c r="M11" s="25"/>
      <c r="N11" s="25"/>
      <c r="O11" s="104"/>
      <c r="P11" s="104"/>
      <c r="Q11" s="104"/>
      <c r="R11" s="104"/>
      <c r="S11" s="104"/>
      <c r="T11" s="104"/>
      <c r="U11" s="104"/>
      <c r="V11" s="105"/>
      <c r="W11" s="106"/>
      <c r="X11" s="27"/>
      <c r="Y11" s="27"/>
      <c r="Z11" s="27"/>
      <c r="AA11" s="27"/>
      <c r="AB11" s="27"/>
      <c r="AC11" s="27"/>
      <c r="AD11" s="109"/>
      <c r="AE11" s="34"/>
      <c r="AF11" s="18"/>
      <c r="AG11" s="18"/>
      <c r="AH11" s="18"/>
      <c r="AI11" s="18"/>
      <c r="AJ11" s="18"/>
      <c r="AK11" s="18"/>
      <c r="AL11" s="18"/>
      <c r="AM11" s="18"/>
      <c r="AN11" s="18"/>
    </row>
    <row r="12" spans="1:40" ht="15" customHeight="1">
      <c r="A12" s="170"/>
      <c r="B12" s="2"/>
      <c r="C12" s="191" t="str">
        <f>IF($E$4=Language!$B$3,Language!$B16,IF($E$4=Language!$C$3,Language!$C16,IF($E$4=Language!$D$3,Language!$D16," ")))</f>
        <v>Change necessary for:</v>
      </c>
      <c r="D12" s="192"/>
      <c r="E12" s="192"/>
      <c r="F12" s="54"/>
      <c r="G12" s="54" t="str">
        <f>IF($E$4=Language!$B$3,Language!$B17,IF($E$4=Language!$C$3,Language!$C17,IF($E$4=Language!$D$3,Language!$D17," ")))</f>
        <v>EK-A-Samples</v>
      </c>
      <c r="H12" s="48"/>
      <c r="I12" s="55" t="str">
        <f>IF($E$4=Language!$B$3,Language!$B62,IF($E$4=Language!$C$3,Language!$C62,IF($E$4=Language!$D$3,Language!$D62," ")))</f>
        <v>EK-C-Samples</v>
      </c>
      <c r="K12" s="27"/>
      <c r="L12" s="26"/>
      <c r="M12" s="54" t="str">
        <f>IF($E$4=Language!$B$3,Language!$B19,IF($E$4=Language!$C$3,Language!$C19,IF($E$4=Language!$D$3,Language!$D19," ")))</f>
        <v>Serial production</v>
      </c>
      <c r="N12" s="27"/>
      <c r="O12" s="27"/>
      <c r="P12" s="27"/>
      <c r="Q12" s="190" t="str">
        <f>IF($E$4=Language!$B$3,Language!$B20,IF($E$4=Language!$C$3,Language!$C20,IF($E$4=Language!$D$3,Language!$D20," ")))</f>
        <v>Testing data supplied</v>
      </c>
      <c r="R12" s="190"/>
      <c r="S12" s="190"/>
      <c r="T12" s="54"/>
      <c r="U12" s="54" t="str">
        <f>IF($E$4=Language!$B$3,Language!$B22,IF($E$4=Language!$C$3,Language!$C22,IF($E$4=Language!$D$3,Language!$D22," ")))</f>
        <v>Yes</v>
      </c>
      <c r="V12" s="61"/>
      <c r="W12" s="78" t="str">
        <f>IF($E$4=Language!$B$3,Language!$B23,IF($E$4=Language!$C$3,Language!$C23,IF($E$4=Language!$D$3,Language!$D23," ")))</f>
        <v>No</v>
      </c>
      <c r="X12" s="27"/>
      <c r="Y12" s="110"/>
      <c r="Z12" s="110"/>
      <c r="AA12" s="110"/>
      <c r="AB12" s="110"/>
      <c r="AC12" s="110"/>
      <c r="AD12" s="109"/>
      <c r="AE12" s="34"/>
      <c r="AF12" s="18"/>
      <c r="AG12" s="18"/>
      <c r="AH12" s="18"/>
      <c r="AI12" s="18"/>
      <c r="AJ12" s="18"/>
      <c r="AK12" s="18"/>
      <c r="AL12" s="18"/>
      <c r="AM12" s="18"/>
      <c r="AN12" s="18"/>
    </row>
    <row r="13" spans="1:40" ht="15" customHeight="1">
      <c r="A13" s="170"/>
      <c r="B13" s="2"/>
      <c r="C13" s="96"/>
      <c r="D13" s="97"/>
      <c r="E13" s="97"/>
      <c r="F13" s="97"/>
      <c r="G13" s="54" t="str">
        <f>IF($E$4=Language!$B$3,Language!$B18,IF($E$4=Language!$C$3,Language!$C18,IF($E$4=Language!$D$3,Language!$D18," ")))</f>
        <v>EK-B-Samples</v>
      </c>
      <c r="H13" s="97"/>
      <c r="I13" s="102" t="str">
        <f>IF($E$4=Language!$B$3,Language!$B63,IF($E$4=Language!$C$3,Language!$C63,IF($E$4=Language!$D$3,Language!$D63," ")))</f>
        <v>EK-D-Samples</v>
      </c>
      <c r="J13" s="97"/>
      <c r="K13" s="97"/>
      <c r="L13" s="97"/>
      <c r="M13" s="97"/>
      <c r="N13" s="97"/>
      <c r="O13" s="97"/>
      <c r="P13" s="27"/>
      <c r="Q13" s="54"/>
      <c r="R13" s="79"/>
      <c r="S13" s="80" t="str">
        <f>IF($E$4=Language!$B$3,Language!$B21,IF($E$4=Language!$C$3,Language!$C21,IF($E$4=Language!$D$3,Language!$D21," ")))</f>
        <v xml:space="preserve">FMEA or risk assessment supplied </v>
      </c>
      <c r="T13" s="62"/>
      <c r="U13" s="54" t="str">
        <f>IF($E$4=Language!$B$3,Language!$B22,IF($E$4=Language!$C$3,Language!$C22,IF($E$4=Language!$D$3,Language!$D22," ")))</f>
        <v>Yes</v>
      </c>
      <c r="V13" s="81"/>
      <c r="W13" s="78" t="str">
        <f>IF($E$4=Language!$B$3,Language!$B23,IF($E$4=Language!$C$3,Language!$C23,IF($E$4=Language!$D$3,Language!$D23," ")))</f>
        <v>No</v>
      </c>
      <c r="X13" s="29"/>
      <c r="Y13" s="110"/>
      <c r="Z13" s="110"/>
      <c r="AA13" s="110"/>
      <c r="AB13" s="110"/>
      <c r="AC13" s="110"/>
      <c r="AD13" s="109"/>
      <c r="AE13" s="34"/>
      <c r="AF13" s="18"/>
      <c r="AG13" s="18"/>
      <c r="AH13" s="18"/>
      <c r="AI13" s="18"/>
      <c r="AJ13" s="18"/>
      <c r="AK13" s="18"/>
      <c r="AL13" s="18"/>
      <c r="AM13" s="18"/>
      <c r="AN13" s="18"/>
    </row>
    <row r="14" spans="1:40" ht="15" customHeight="1">
      <c r="A14" s="170"/>
      <c r="B14" s="2"/>
      <c r="C14" s="98"/>
      <c r="D14" s="99"/>
      <c r="E14" s="99"/>
      <c r="F14" s="99"/>
      <c r="G14" s="99"/>
      <c r="H14" s="99"/>
      <c r="I14" s="99"/>
      <c r="J14" s="99"/>
      <c r="K14" s="99"/>
      <c r="L14" s="99"/>
      <c r="M14" s="99"/>
      <c r="N14" s="99"/>
      <c r="O14" s="99"/>
      <c r="P14" s="27"/>
      <c r="Q14" s="27"/>
      <c r="R14" s="30"/>
      <c r="S14" s="31" t="str">
        <f>IF($E$4=Language!$B$3,Language!$B24,IF($E$4=Language!$C$3,Language!$C24,IF($E$4=Language!$D$3,Language!$D24," ")))</f>
        <v>Are special criterias affected</v>
      </c>
      <c r="T14" s="28"/>
      <c r="U14" s="54" t="str">
        <f>IF($E$4=Language!$B$3,Language!$B22,IF($E$4=Language!$C$3,Language!$C22,IF($E$4=Language!$D$3,Language!$D22," ")))</f>
        <v>Yes</v>
      </c>
      <c r="V14" s="34"/>
      <c r="W14" s="78" t="str">
        <f>IF($E$4=Language!$B$3,Language!$B23,IF($E$4=Language!$C$3,Language!$C23,IF($E$4=Language!$D$3,Language!$D23," ")))</f>
        <v>No</v>
      </c>
      <c r="X14" s="29"/>
      <c r="Y14" s="111"/>
      <c r="Z14" s="111"/>
      <c r="AA14" s="111"/>
      <c r="AB14" s="111"/>
      <c r="AC14" s="111"/>
      <c r="AD14" s="109"/>
      <c r="AE14" s="34"/>
      <c r="AF14" s="18"/>
      <c r="AG14" s="18"/>
      <c r="AH14" s="18"/>
      <c r="AI14" s="18"/>
      <c r="AJ14" s="18"/>
      <c r="AK14" s="18"/>
      <c r="AL14" s="18"/>
      <c r="AM14" s="18"/>
      <c r="AN14" s="18"/>
    </row>
    <row r="15" spans="1:40" ht="15.95" customHeight="1">
      <c r="A15" s="170"/>
      <c r="B15" s="2"/>
      <c r="C15" s="139" t="str">
        <f>IF($E$4=Language!$B$3,Language!$B25,IF($E$4=Language!$C$3,Language!$C25,IF($E$4=Language!$D$3,Language!$D25," ")))</f>
        <v>Type of change:</v>
      </c>
      <c r="D15" s="140"/>
      <c r="E15" s="43" t="str">
        <f>IF($E$4=Language!$B$3,Language!$B22,IF($E$4=Language!$C$3,Language!$C22,IF($E$4=Language!$D$3,Language!$D22," ")))</f>
        <v>Yes</v>
      </c>
      <c r="F15" s="43" t="str">
        <f>IF($E$4=Language!$B$3,Language!$B23,IF($E$4=Language!$C$3,Language!$C23,IF($E$4=Language!$D$3,Language!$D23," ")))</f>
        <v>No</v>
      </c>
      <c r="G15" s="51"/>
      <c r="H15" s="41"/>
      <c r="I15" s="41"/>
      <c r="J15" s="41"/>
      <c r="K15" s="41"/>
      <c r="L15" s="41"/>
      <c r="M15" s="42"/>
      <c r="N15" s="43" t="str">
        <f>IF($E$4=Language!$B$3,Language!$B22,IF($E$4=Language!$C$3,Language!$C22,IF($E$4=Language!$D$3,Language!$D22," ")))</f>
        <v>Yes</v>
      </c>
      <c r="O15" s="43" t="str">
        <f>IF($E$4=Language!$B$3,Language!$B23,IF($E$4=Language!$C$3,Language!$C23,IF($E$4=Language!$D$3,Language!$D23," ")))</f>
        <v>No</v>
      </c>
      <c r="P15" s="41"/>
      <c r="Q15" s="41"/>
      <c r="R15" s="41"/>
      <c r="S15" s="43"/>
      <c r="T15" s="43"/>
      <c r="U15" s="43"/>
      <c r="V15" s="43"/>
      <c r="W15" s="44"/>
      <c r="X15" s="112"/>
      <c r="Y15" s="113"/>
      <c r="Z15" s="113"/>
      <c r="AA15" s="113"/>
      <c r="AB15" s="113"/>
      <c r="AC15" s="109"/>
      <c r="AD15" s="37"/>
      <c r="AE15" s="34"/>
      <c r="AF15" s="18"/>
      <c r="AG15" s="18"/>
      <c r="AH15" s="18"/>
      <c r="AI15" s="18"/>
      <c r="AJ15" s="18"/>
      <c r="AK15" s="18"/>
      <c r="AL15" s="18"/>
      <c r="AM15" s="18"/>
      <c r="AN15" s="18"/>
    </row>
    <row r="16" spans="1:40" ht="15.95" customHeight="1">
      <c r="A16" s="170"/>
      <c r="B16" s="2"/>
      <c r="C16" s="141"/>
      <c r="D16" s="142"/>
      <c r="E16" s="37"/>
      <c r="F16" s="38"/>
      <c r="G16" s="151" t="str">
        <f>IF($E$4=Language!$B$3,Language!$B26,IF($E$4=Language!$C$3,Language!$C26,IF($E$4=Language!$D$3,Language!$D26," ")))</f>
        <v>Product/ Packaging</v>
      </c>
      <c r="H16" s="151"/>
      <c r="I16" s="151"/>
      <c r="J16" s="151"/>
      <c r="K16" s="151"/>
      <c r="L16" s="151"/>
      <c r="M16" s="151"/>
      <c r="N16" s="38"/>
      <c r="O16" s="34"/>
      <c r="P16" s="192" t="str">
        <f>IF($E$4=Language!$B$3,Language!$B30,IF($E$4=Language!$C$3,Language!$C30,IF($E$4=Language!$D$3,Language!$D30," ")))</f>
        <v>Production methods, processes* and materials (also at subcontractors)</v>
      </c>
      <c r="Q16" s="192"/>
      <c r="R16" s="192"/>
      <c r="S16" s="192"/>
      <c r="T16" s="192"/>
      <c r="U16" s="192"/>
      <c r="V16" s="192"/>
      <c r="W16" s="215"/>
      <c r="X16" s="39"/>
      <c r="Y16" s="39"/>
      <c r="Z16" s="39"/>
      <c r="AA16" s="39"/>
      <c r="AB16" s="39"/>
      <c r="AC16" s="39"/>
      <c r="AD16" s="39"/>
      <c r="AE16" s="39"/>
      <c r="AF16" s="39"/>
      <c r="AG16" s="18"/>
      <c r="AH16" s="18"/>
      <c r="AI16" s="18"/>
      <c r="AJ16" s="18"/>
      <c r="AK16" s="18"/>
      <c r="AL16" s="18"/>
      <c r="AM16" s="18"/>
      <c r="AN16" s="18"/>
    </row>
    <row r="17" spans="1:40" ht="15.95" customHeight="1">
      <c r="A17" s="170"/>
      <c r="B17" s="2"/>
      <c r="C17" s="46"/>
      <c r="D17" s="40"/>
      <c r="E17" s="38"/>
      <c r="F17" s="38"/>
      <c r="G17" s="151" t="str">
        <f>IF($E$4=Language!$B$3,Language!$B27,IF($E$4=Language!$C$3,Language!$C27,IF($E$4=Language!$D$3,Language!$D27," ")))</f>
        <v>Subcontractor</v>
      </c>
      <c r="H17" s="151"/>
      <c r="I17" s="151"/>
      <c r="J17" s="151"/>
      <c r="K17" s="151"/>
      <c r="L17" s="151"/>
      <c r="M17" s="151"/>
      <c r="N17" s="38"/>
      <c r="O17" s="34"/>
      <c r="P17" s="192" t="str">
        <f>IF($E$4=Language!$B$3,Language!$B32,IF($E$4=Language!$C$3,Language!$C32,IF($E$4=Language!$D$3,Language!$D32," ")))</f>
        <v>Machine change</v>
      </c>
      <c r="Q17" s="192"/>
      <c r="R17" s="192"/>
      <c r="S17" s="192"/>
      <c r="T17" s="192"/>
      <c r="U17" s="192"/>
      <c r="V17" s="192"/>
      <c r="W17" s="215"/>
      <c r="X17" s="39"/>
      <c r="Y17" s="39"/>
      <c r="Z17" s="39"/>
      <c r="AA17" s="39"/>
      <c r="AB17" s="39"/>
      <c r="AC17" s="39"/>
      <c r="AD17" s="39"/>
      <c r="AE17" s="34"/>
      <c r="AF17" s="18"/>
      <c r="AG17" s="18"/>
      <c r="AH17" s="18"/>
      <c r="AI17" s="18"/>
      <c r="AJ17" s="18"/>
      <c r="AK17" s="18"/>
      <c r="AL17" s="18"/>
      <c r="AM17" s="18"/>
      <c r="AN17" s="18"/>
    </row>
    <row r="18" spans="1:40" ht="15.95" customHeight="1">
      <c r="A18" s="170"/>
      <c r="B18" s="2"/>
      <c r="C18" s="46"/>
      <c r="D18" s="40"/>
      <c r="E18" s="38"/>
      <c r="F18" s="38"/>
      <c r="G18" s="151" t="str">
        <f>IF($E$4=Language!$B$3,Language!$B28,IF($E$4=Language!$C$3,Language!$C28,IF($E$4=Language!$D$3,Language!$D28," ")))</f>
        <v>Testing methods/ equipment</v>
      </c>
      <c r="H18" s="151"/>
      <c r="I18" s="151"/>
      <c r="J18" s="151"/>
      <c r="K18" s="151"/>
      <c r="L18" s="151"/>
      <c r="M18" s="151"/>
      <c r="N18" s="38"/>
      <c r="O18" s="34"/>
      <c r="P18" s="192" t="str">
        <f>IF($E$4=Language!$B$3,Language!$B34,IF($E$4=Language!$C$3,Language!$C34,IF($E$4=Language!$D$3,Language!$D34," ")))</f>
        <v>Relocation/set-up of production equipment at the same production site</v>
      </c>
      <c r="Q18" s="192"/>
      <c r="R18" s="192"/>
      <c r="S18" s="192"/>
      <c r="T18" s="192"/>
      <c r="U18" s="192"/>
      <c r="V18" s="192"/>
      <c r="W18" s="215"/>
      <c r="X18" s="114"/>
      <c r="Y18" s="114"/>
      <c r="Z18" s="114"/>
      <c r="AA18" s="114"/>
      <c r="AB18" s="37"/>
      <c r="AC18" s="109"/>
      <c r="AD18" s="37"/>
      <c r="AE18" s="34"/>
      <c r="AF18" s="18"/>
      <c r="AG18" s="18"/>
      <c r="AH18" s="18"/>
      <c r="AI18" s="18"/>
      <c r="AJ18" s="18"/>
      <c r="AK18" s="18"/>
      <c r="AL18" s="18"/>
      <c r="AM18" s="18"/>
      <c r="AN18" s="18"/>
    </row>
    <row r="19" spans="1:40" ht="15.95" customHeight="1">
      <c r="A19" s="170"/>
      <c r="B19" s="2"/>
      <c r="C19" s="47"/>
      <c r="D19" s="40"/>
      <c r="E19" s="38"/>
      <c r="F19" s="38"/>
      <c r="G19" s="151" t="str">
        <f>IF($E$4=Language!$B$3,Language!$B29,IF($E$4=Language!$C$3,Language!$C29,IF($E$4=Language!$D$3,Language!$D29," ")))</f>
        <v xml:space="preserve">Relocation/set-up of production site </v>
      </c>
      <c r="H19" s="151"/>
      <c r="I19" s="151"/>
      <c r="J19" s="151"/>
      <c r="K19" s="151"/>
      <c r="L19" s="151"/>
      <c r="M19" s="151"/>
      <c r="N19" s="39"/>
      <c r="O19" s="83"/>
      <c r="P19" s="107" t="str">
        <f>IF($E$4=Language!$B$3,Language!$B31,IF($E$4=Language!$C$3,Language!$C31,IF($E$4=Language!$D$3,Language!$D31," ")))</f>
        <v>Others**:</v>
      </c>
      <c r="Q19" s="130"/>
      <c r="R19" s="130"/>
      <c r="S19" s="130"/>
      <c r="T19" s="130"/>
      <c r="U19" s="130"/>
      <c r="V19" s="130"/>
      <c r="W19" s="45"/>
      <c r="X19" s="39"/>
      <c r="Y19" s="39"/>
      <c r="Z19" s="39"/>
      <c r="AA19" s="39"/>
      <c r="AB19" s="39"/>
      <c r="AC19" s="39"/>
      <c r="AD19" s="39"/>
      <c r="AE19" s="34"/>
      <c r="AF19" s="18"/>
      <c r="AG19" s="18"/>
      <c r="AH19" s="18"/>
      <c r="AI19" s="18"/>
      <c r="AJ19" s="18"/>
      <c r="AK19" s="18"/>
      <c r="AL19" s="18"/>
      <c r="AM19" s="18"/>
      <c r="AN19" s="18"/>
    </row>
    <row r="20" spans="1:40" s="89" customFormat="1" ht="12" customHeight="1">
      <c r="A20" s="170"/>
      <c r="B20" s="88"/>
      <c r="C20" s="143" t="str">
        <f>IF($E$4=Language!$B$3,Language!$B64,IF($E$4=Language!$C$3,Language!$C64,IF($E$4=Language!$D$3,Language!$D64," ")))</f>
        <v>**changes according to trigger matrix for PPF procedure VDA Volume 2 to be observed</v>
      </c>
      <c r="D20" s="144"/>
      <c r="E20" s="144"/>
      <c r="F20" s="144"/>
      <c r="G20" s="144"/>
      <c r="H20" s="144"/>
      <c r="I20" s="144"/>
      <c r="J20" s="144"/>
      <c r="K20" s="144"/>
      <c r="L20" s="144"/>
      <c r="M20" s="144"/>
      <c r="N20" s="216" t="str">
        <f>IF($E$4=Language!$B$3,Language!$B33,IF($E$4=Language!$C$3,Language!$C33,IF($E$4=Language!$D$3,Language!$D33," ")))</f>
        <v>*including replacement or changes to molds, tooling, fixtures, support machinery or processes</v>
      </c>
      <c r="O20" s="216"/>
      <c r="P20" s="216"/>
      <c r="Q20" s="216"/>
      <c r="R20" s="216"/>
      <c r="S20" s="216"/>
      <c r="T20" s="216"/>
      <c r="U20" s="216"/>
      <c r="V20" s="216"/>
      <c r="W20" s="217"/>
      <c r="X20" s="115"/>
      <c r="Y20" s="115"/>
      <c r="Z20" s="115"/>
      <c r="AA20" s="115"/>
      <c r="AB20" s="115"/>
      <c r="AC20" s="115"/>
      <c r="AD20" s="116"/>
      <c r="AE20" s="116"/>
      <c r="AF20" s="115"/>
      <c r="AG20" s="115"/>
      <c r="AH20" s="115"/>
      <c r="AI20" s="115"/>
      <c r="AJ20" s="115"/>
      <c r="AK20" s="115"/>
      <c r="AL20" s="115"/>
      <c r="AM20" s="115"/>
      <c r="AN20" s="115"/>
    </row>
    <row r="21" spans="1:40" ht="0.95" customHeight="1">
      <c r="A21" s="170"/>
      <c r="B21" s="2"/>
      <c r="C21" s="32"/>
      <c r="D21" s="33"/>
      <c r="E21" s="33"/>
      <c r="F21" s="33"/>
      <c r="G21" s="33"/>
      <c r="H21" s="29"/>
      <c r="I21" s="28"/>
      <c r="J21" s="28"/>
      <c r="K21" s="28"/>
      <c r="L21" s="28"/>
      <c r="M21" s="29"/>
      <c r="N21" s="29"/>
      <c r="O21" s="29"/>
      <c r="P21" s="29"/>
      <c r="Q21" s="29"/>
      <c r="R21" s="29"/>
      <c r="S21" s="29"/>
      <c r="T21" s="29"/>
      <c r="U21" s="29"/>
      <c r="V21" s="35"/>
      <c r="W21" s="36"/>
      <c r="X21" s="117"/>
      <c r="Y21" s="34"/>
      <c r="Z21" s="34"/>
      <c r="AA21" s="34"/>
      <c r="AB21" s="34"/>
      <c r="AC21" s="34"/>
      <c r="AD21" s="109"/>
      <c r="AE21" s="34"/>
      <c r="AF21" s="18"/>
      <c r="AG21" s="18"/>
      <c r="AH21" s="18"/>
      <c r="AI21" s="18"/>
      <c r="AJ21" s="18"/>
      <c r="AK21" s="18"/>
      <c r="AL21" s="18"/>
      <c r="AM21" s="18"/>
      <c r="AN21" s="18"/>
    </row>
    <row r="22" spans="1:40" ht="15" customHeight="1">
      <c r="A22" s="170"/>
      <c r="B22" s="2"/>
      <c r="C22" s="131" t="str">
        <f>IF($E$4=Language!$B$3,Language!$B35,IF($E$4=Language!$C$3,Language!$C35,IF($E$4=Language!$D$3,Language!$D35," ")))</f>
        <v>Detailed Description of the Change (including quantity and if applicable drawing and/ or order norm with changes):</v>
      </c>
      <c r="D22" s="132"/>
      <c r="E22" s="132"/>
      <c r="F22" s="132"/>
      <c r="G22" s="132"/>
      <c r="H22" s="132"/>
      <c r="I22" s="132"/>
      <c r="J22" s="132"/>
      <c r="K22" s="132"/>
      <c r="L22" s="132"/>
      <c r="M22" s="132"/>
      <c r="N22" s="132"/>
      <c r="O22" s="132"/>
      <c r="P22" s="132"/>
      <c r="Q22" s="132"/>
      <c r="R22" s="132"/>
      <c r="S22" s="132"/>
      <c r="T22" s="132"/>
      <c r="U22" s="132"/>
      <c r="V22" s="132"/>
      <c r="W22" s="133"/>
      <c r="X22" s="18"/>
      <c r="Y22" s="34"/>
      <c r="Z22" s="110"/>
      <c r="AA22" s="110"/>
      <c r="AB22" s="110"/>
      <c r="AC22" s="110"/>
      <c r="AD22" s="34"/>
      <c r="AE22" s="34"/>
      <c r="AF22" s="18"/>
      <c r="AG22" s="18"/>
      <c r="AH22" s="18"/>
      <c r="AI22" s="18"/>
      <c r="AJ22" s="18"/>
      <c r="AK22" s="18"/>
      <c r="AL22" s="18"/>
      <c r="AM22" s="18"/>
      <c r="AN22" s="18"/>
    </row>
    <row r="23" spans="1:40" ht="12.95" customHeight="1">
      <c r="A23" s="170"/>
      <c r="B23" s="2"/>
      <c r="C23" s="218"/>
      <c r="D23" s="219"/>
      <c r="E23" s="219"/>
      <c r="F23" s="219"/>
      <c r="G23" s="219"/>
      <c r="H23" s="219"/>
      <c r="I23" s="219"/>
      <c r="J23" s="219"/>
      <c r="K23" s="219"/>
      <c r="L23" s="219"/>
      <c r="M23" s="219"/>
      <c r="N23" s="219"/>
      <c r="O23" s="219"/>
      <c r="P23" s="219"/>
      <c r="Q23" s="219"/>
      <c r="R23" s="219"/>
      <c r="S23" s="219"/>
      <c r="T23" s="219"/>
      <c r="U23" s="219"/>
      <c r="V23" s="219"/>
      <c r="W23" s="220"/>
      <c r="X23" s="18"/>
      <c r="Y23" s="34"/>
      <c r="Z23" s="110"/>
      <c r="AA23" s="110"/>
      <c r="AB23" s="110"/>
      <c r="AC23" s="110"/>
      <c r="AD23" s="34"/>
      <c r="AE23" s="34"/>
      <c r="AF23" s="18"/>
      <c r="AG23" s="18"/>
      <c r="AH23" s="18"/>
      <c r="AI23" s="18"/>
      <c r="AJ23" s="18"/>
      <c r="AK23" s="18"/>
      <c r="AL23" s="18"/>
      <c r="AM23" s="18"/>
      <c r="AN23" s="18"/>
    </row>
    <row r="24" spans="1:40" ht="12.95" customHeight="1">
      <c r="A24" s="170"/>
      <c r="B24" s="2"/>
      <c r="C24" s="221"/>
      <c r="D24" s="222"/>
      <c r="E24" s="222"/>
      <c r="F24" s="222"/>
      <c r="G24" s="222"/>
      <c r="H24" s="222"/>
      <c r="I24" s="222"/>
      <c r="J24" s="222"/>
      <c r="K24" s="222"/>
      <c r="L24" s="222"/>
      <c r="M24" s="222"/>
      <c r="N24" s="222"/>
      <c r="O24" s="222"/>
      <c r="P24" s="222"/>
      <c r="Q24" s="222"/>
      <c r="R24" s="222"/>
      <c r="S24" s="222"/>
      <c r="T24" s="222"/>
      <c r="U24" s="222"/>
      <c r="V24" s="222"/>
      <c r="W24" s="223"/>
      <c r="X24" s="18"/>
      <c r="Y24" s="34"/>
      <c r="Z24" s="110"/>
      <c r="AA24" s="110"/>
      <c r="AB24" s="110"/>
      <c r="AC24" s="110"/>
      <c r="AD24" s="34"/>
      <c r="AE24" s="34"/>
      <c r="AF24" s="18"/>
      <c r="AG24" s="18"/>
      <c r="AH24" s="18"/>
      <c r="AI24" s="18"/>
      <c r="AJ24" s="18"/>
      <c r="AK24" s="18"/>
      <c r="AL24" s="18"/>
      <c r="AM24" s="18"/>
      <c r="AN24" s="18"/>
    </row>
    <row r="25" spans="1:40" ht="12.95" customHeight="1">
      <c r="A25" s="170"/>
      <c r="B25" s="2"/>
      <c r="C25" s="221"/>
      <c r="D25" s="222"/>
      <c r="E25" s="222"/>
      <c r="F25" s="222"/>
      <c r="G25" s="222"/>
      <c r="H25" s="222"/>
      <c r="I25" s="222"/>
      <c r="J25" s="222"/>
      <c r="K25" s="222"/>
      <c r="L25" s="222"/>
      <c r="M25" s="222"/>
      <c r="N25" s="222"/>
      <c r="O25" s="222"/>
      <c r="P25" s="222"/>
      <c r="Q25" s="222"/>
      <c r="R25" s="222"/>
      <c r="S25" s="222"/>
      <c r="T25" s="222"/>
      <c r="U25" s="222"/>
      <c r="V25" s="222"/>
      <c r="W25" s="223"/>
      <c r="X25" s="18"/>
      <c r="Y25" s="34"/>
      <c r="Z25" s="110"/>
      <c r="AA25" s="110"/>
      <c r="AB25" s="110"/>
      <c r="AC25" s="110"/>
      <c r="AD25" s="34"/>
      <c r="AE25" s="34"/>
      <c r="AF25" s="18"/>
      <c r="AG25" s="18"/>
      <c r="AH25" s="18"/>
      <c r="AI25" s="18"/>
      <c r="AJ25" s="18"/>
      <c r="AK25" s="18"/>
      <c r="AL25" s="18"/>
      <c r="AM25" s="18"/>
      <c r="AN25" s="18"/>
    </row>
    <row r="26" spans="1:40" ht="12.95" customHeight="1">
      <c r="A26" s="170"/>
      <c r="B26" s="2"/>
      <c r="C26" s="221"/>
      <c r="D26" s="222"/>
      <c r="E26" s="222"/>
      <c r="F26" s="222"/>
      <c r="G26" s="222"/>
      <c r="H26" s="222"/>
      <c r="I26" s="222"/>
      <c r="J26" s="222"/>
      <c r="K26" s="222"/>
      <c r="L26" s="222"/>
      <c r="M26" s="222"/>
      <c r="N26" s="222"/>
      <c r="O26" s="222"/>
      <c r="P26" s="222"/>
      <c r="Q26" s="222"/>
      <c r="R26" s="222"/>
      <c r="S26" s="222"/>
      <c r="T26" s="222"/>
      <c r="U26" s="222"/>
      <c r="V26" s="222"/>
      <c r="W26" s="223"/>
      <c r="X26" s="18"/>
      <c r="Y26" s="34"/>
      <c r="Z26" s="110"/>
      <c r="AA26" s="110"/>
      <c r="AB26" s="110"/>
      <c r="AC26" s="110"/>
      <c r="AD26" s="34"/>
      <c r="AE26" s="34"/>
      <c r="AF26" s="18"/>
      <c r="AG26" s="18"/>
      <c r="AH26" s="18"/>
      <c r="AI26" s="18"/>
      <c r="AJ26" s="18"/>
      <c r="AK26" s="18"/>
      <c r="AL26" s="18"/>
      <c r="AM26" s="18"/>
      <c r="AN26" s="18"/>
    </row>
    <row r="27" spans="1:40" ht="12.95" customHeight="1">
      <c r="A27" s="170"/>
      <c r="B27" s="2"/>
      <c r="C27" s="224"/>
      <c r="D27" s="225"/>
      <c r="E27" s="225"/>
      <c r="F27" s="225"/>
      <c r="G27" s="225"/>
      <c r="H27" s="225"/>
      <c r="I27" s="225"/>
      <c r="J27" s="225"/>
      <c r="K27" s="225"/>
      <c r="L27" s="225"/>
      <c r="M27" s="225"/>
      <c r="N27" s="225"/>
      <c r="O27" s="225"/>
      <c r="P27" s="225"/>
      <c r="Q27" s="225"/>
      <c r="R27" s="225"/>
      <c r="S27" s="225"/>
      <c r="T27" s="225"/>
      <c r="U27" s="225"/>
      <c r="V27" s="225"/>
      <c r="W27" s="226"/>
      <c r="X27" s="18"/>
      <c r="Y27" s="34"/>
      <c r="Z27" s="110"/>
      <c r="AA27" s="110"/>
      <c r="AB27" s="110"/>
      <c r="AC27" s="110"/>
      <c r="AD27" s="34"/>
      <c r="AE27" s="18"/>
      <c r="AF27" s="18"/>
      <c r="AG27" s="18"/>
      <c r="AH27" s="18"/>
      <c r="AI27" s="18"/>
      <c r="AJ27" s="18"/>
      <c r="AK27" s="18"/>
      <c r="AL27" s="18"/>
      <c r="AM27" s="18"/>
      <c r="AN27" s="18"/>
    </row>
    <row r="28" spans="1:40" ht="15" customHeight="1">
      <c r="A28" s="170"/>
      <c r="B28" s="2"/>
      <c r="C28" s="257" t="str">
        <f>IF($E$4=Language!$B$3,Language!$B36,IF($E$4=Language!$C$3,Language!$C36,IF($E$4=Language!$D$3,Language!$D36," ")))</f>
        <v>Reason for change:</v>
      </c>
      <c r="D28" s="258"/>
      <c r="E28" s="258"/>
      <c r="F28" s="258"/>
      <c r="G28" s="258"/>
      <c r="H28" s="258"/>
      <c r="I28" s="258"/>
      <c r="J28" s="258"/>
      <c r="K28" s="258"/>
      <c r="L28" s="258"/>
      <c r="M28" s="258"/>
      <c r="N28" s="258"/>
      <c r="O28" s="258"/>
      <c r="P28" s="258"/>
      <c r="Q28" s="258"/>
      <c r="R28" s="258"/>
      <c r="S28" s="258"/>
      <c r="T28" s="258"/>
      <c r="U28" s="258"/>
      <c r="V28" s="258"/>
      <c r="W28" s="259"/>
      <c r="X28" s="18"/>
      <c r="Y28" s="34"/>
      <c r="Z28" s="110"/>
      <c r="AA28" s="110"/>
      <c r="AB28" s="110"/>
      <c r="AC28" s="110"/>
      <c r="AD28" s="34"/>
      <c r="AE28" s="18"/>
      <c r="AF28" s="18"/>
      <c r="AG28" s="18"/>
      <c r="AH28" s="18"/>
      <c r="AI28" s="18"/>
      <c r="AJ28" s="18"/>
      <c r="AK28" s="18"/>
      <c r="AL28" s="18"/>
      <c r="AM28" s="18"/>
      <c r="AN28" s="18"/>
    </row>
    <row r="29" spans="1:40" ht="12.95" customHeight="1">
      <c r="A29" s="170"/>
      <c r="B29" s="2"/>
      <c r="C29" s="218"/>
      <c r="D29" s="219"/>
      <c r="E29" s="219"/>
      <c r="F29" s="219"/>
      <c r="G29" s="219"/>
      <c r="H29" s="219"/>
      <c r="I29" s="219"/>
      <c r="J29" s="219"/>
      <c r="K29" s="219"/>
      <c r="L29" s="219"/>
      <c r="M29" s="219"/>
      <c r="N29" s="219"/>
      <c r="O29" s="219"/>
      <c r="P29" s="219"/>
      <c r="Q29" s="219"/>
      <c r="R29" s="219"/>
      <c r="S29" s="219"/>
      <c r="T29" s="219"/>
      <c r="U29" s="219"/>
      <c r="V29" s="219"/>
      <c r="W29" s="220"/>
      <c r="X29" s="18"/>
      <c r="Y29" s="34"/>
      <c r="Z29" s="110"/>
      <c r="AA29" s="110"/>
      <c r="AB29" s="110"/>
      <c r="AC29" s="110"/>
      <c r="AD29" s="34"/>
      <c r="AE29" s="18"/>
      <c r="AF29" s="18"/>
      <c r="AG29" s="18"/>
      <c r="AH29" s="18"/>
      <c r="AI29" s="18"/>
      <c r="AJ29" s="18"/>
      <c r="AK29" s="18"/>
      <c r="AL29" s="18"/>
      <c r="AM29" s="18"/>
      <c r="AN29" s="18"/>
    </row>
    <row r="30" spans="1:40" ht="12.95" customHeight="1">
      <c r="A30" s="170"/>
      <c r="B30" s="2"/>
      <c r="C30" s="221"/>
      <c r="D30" s="222"/>
      <c r="E30" s="222"/>
      <c r="F30" s="222"/>
      <c r="G30" s="222"/>
      <c r="H30" s="222"/>
      <c r="I30" s="222"/>
      <c r="J30" s="222"/>
      <c r="K30" s="222"/>
      <c r="L30" s="222"/>
      <c r="M30" s="222"/>
      <c r="N30" s="222"/>
      <c r="O30" s="222"/>
      <c r="P30" s="222"/>
      <c r="Q30" s="222"/>
      <c r="R30" s="222"/>
      <c r="S30" s="222"/>
      <c r="T30" s="222"/>
      <c r="U30" s="222"/>
      <c r="V30" s="222"/>
      <c r="W30" s="223"/>
      <c r="X30" s="18"/>
      <c r="Y30" s="34"/>
      <c r="Z30" s="110"/>
      <c r="AA30" s="110"/>
      <c r="AB30" s="110"/>
      <c r="AC30" s="110"/>
      <c r="AD30" s="34"/>
      <c r="AE30" s="18"/>
      <c r="AF30" s="18"/>
      <c r="AG30" s="18"/>
      <c r="AH30" s="18"/>
      <c r="AI30" s="18"/>
      <c r="AJ30" s="18"/>
      <c r="AK30" s="18"/>
      <c r="AL30" s="18"/>
      <c r="AM30" s="18"/>
      <c r="AN30" s="18"/>
    </row>
    <row r="31" spans="1:40" ht="12.95" customHeight="1">
      <c r="A31" s="170"/>
      <c r="B31" s="2"/>
      <c r="C31" s="221"/>
      <c r="D31" s="222"/>
      <c r="E31" s="222"/>
      <c r="F31" s="222"/>
      <c r="G31" s="222"/>
      <c r="H31" s="222"/>
      <c r="I31" s="222"/>
      <c r="J31" s="222"/>
      <c r="K31" s="222"/>
      <c r="L31" s="222"/>
      <c r="M31" s="222"/>
      <c r="N31" s="222"/>
      <c r="O31" s="222"/>
      <c r="P31" s="222"/>
      <c r="Q31" s="222"/>
      <c r="R31" s="222"/>
      <c r="S31" s="222"/>
      <c r="T31" s="222"/>
      <c r="U31" s="222"/>
      <c r="V31" s="222"/>
      <c r="W31" s="223"/>
      <c r="X31" s="18"/>
      <c r="Y31" s="34"/>
      <c r="Z31" s="34"/>
      <c r="AA31" s="34"/>
      <c r="AB31" s="34"/>
      <c r="AC31" s="34"/>
      <c r="AD31" s="34"/>
      <c r="AE31" s="34"/>
      <c r="AF31" s="18"/>
      <c r="AG31" s="18"/>
      <c r="AH31" s="18"/>
      <c r="AI31" s="18"/>
      <c r="AJ31" s="18"/>
      <c r="AK31" s="18"/>
      <c r="AL31" s="18"/>
      <c r="AM31" s="18"/>
      <c r="AN31" s="18"/>
    </row>
    <row r="32" spans="1:40" ht="12.95" customHeight="1">
      <c r="A32" s="170"/>
      <c r="B32" s="2"/>
      <c r="C32" s="224"/>
      <c r="D32" s="225"/>
      <c r="E32" s="225"/>
      <c r="F32" s="225"/>
      <c r="G32" s="225"/>
      <c r="H32" s="225"/>
      <c r="I32" s="225"/>
      <c r="J32" s="225"/>
      <c r="K32" s="225"/>
      <c r="L32" s="225"/>
      <c r="M32" s="225"/>
      <c r="N32" s="225"/>
      <c r="O32" s="225"/>
      <c r="P32" s="225"/>
      <c r="Q32" s="225"/>
      <c r="R32" s="225"/>
      <c r="S32" s="225"/>
      <c r="T32" s="225"/>
      <c r="U32" s="225"/>
      <c r="V32" s="225"/>
      <c r="W32" s="226"/>
      <c r="X32" s="18"/>
      <c r="Y32" s="18"/>
      <c r="Z32" s="18"/>
      <c r="AA32" s="18"/>
      <c r="AB32" s="18"/>
      <c r="AC32" s="18"/>
      <c r="AD32" s="34"/>
      <c r="AE32" s="34"/>
      <c r="AF32" s="18"/>
      <c r="AG32" s="18"/>
      <c r="AH32" s="18"/>
      <c r="AI32" s="18"/>
      <c r="AJ32" s="18"/>
      <c r="AK32" s="18"/>
      <c r="AL32" s="18"/>
      <c r="AM32" s="18"/>
      <c r="AN32" s="18"/>
    </row>
    <row r="33" spans="1:40" ht="15" customHeight="1">
      <c r="A33" s="170"/>
      <c r="B33" s="2"/>
      <c r="C33" s="254" t="str">
        <f>IF($E$4=Language!$B$3,Language!$B37,IF($E$4=Language!$C$3,Language!$C37,IF($E$4=Language!$D$3,Language!$D37," ")))</f>
        <v>Planned detailed timetable for the change period:</v>
      </c>
      <c r="D33" s="255"/>
      <c r="E33" s="255"/>
      <c r="F33" s="255"/>
      <c r="G33" s="255"/>
      <c r="H33" s="255"/>
      <c r="I33" s="255"/>
      <c r="J33" s="256"/>
      <c r="K33" s="101"/>
      <c r="L33" s="101"/>
      <c r="M33" s="252"/>
      <c r="N33" s="252"/>
      <c r="O33" s="252"/>
      <c r="P33" s="252"/>
      <c r="Q33" s="252"/>
      <c r="R33" s="252"/>
      <c r="S33" s="252"/>
      <c r="T33" s="252"/>
      <c r="U33" s="252"/>
      <c r="V33" s="252"/>
      <c r="W33" s="253"/>
      <c r="X33" s="18"/>
      <c r="Y33" s="18"/>
      <c r="Z33" s="18"/>
      <c r="AA33" s="18"/>
      <c r="AB33" s="18"/>
      <c r="AC33" s="18"/>
      <c r="AD33" s="34"/>
      <c r="AE33" s="34"/>
      <c r="AF33" s="18"/>
      <c r="AG33" s="18"/>
      <c r="AH33" s="18"/>
      <c r="AI33" s="18"/>
      <c r="AJ33" s="18"/>
      <c r="AK33" s="18"/>
      <c r="AL33" s="18"/>
      <c r="AM33" s="18"/>
      <c r="AN33" s="18"/>
    </row>
    <row r="34" spans="1:40" ht="12.95" customHeight="1">
      <c r="A34" s="170"/>
      <c r="B34" s="2"/>
      <c r="C34" s="147" t="str">
        <f>IF($E$4=Language!$B$3,Language!$B65,IF($E$4=Language!$C$3,Language!$C65,IF($E$4=Language!$D$3,Language!$D65," ")))</f>
        <v>Start change (planned)</v>
      </c>
      <c r="D34" s="148"/>
      <c r="E34" s="148"/>
      <c r="F34" s="145"/>
      <c r="G34" s="145"/>
      <c r="H34" s="146"/>
      <c r="I34" s="235" t="str">
        <f>IF($E$4=Language!$B$3,Language!$B70,IF($E$4=Language!$C$3,Language!$C70,IF($E$4=Language!$D$3,Language!$D70," ")))</f>
        <v>Remarks</v>
      </c>
      <c r="J34" s="236"/>
      <c r="K34" s="236"/>
      <c r="L34" s="236"/>
      <c r="M34" s="236"/>
      <c r="N34" s="236"/>
      <c r="O34" s="236"/>
      <c r="P34" s="236"/>
      <c r="Q34" s="236"/>
      <c r="R34" s="236"/>
      <c r="S34" s="236"/>
      <c r="T34" s="236"/>
      <c r="U34" s="236"/>
      <c r="V34" s="236"/>
      <c r="W34" s="237"/>
      <c r="X34" s="50"/>
      <c r="Y34" s="50"/>
      <c r="Z34" s="50"/>
      <c r="AA34" s="18"/>
      <c r="AB34" s="18"/>
      <c r="AC34" s="18"/>
      <c r="AD34" s="18"/>
      <c r="AE34" s="18"/>
      <c r="AF34" s="18"/>
      <c r="AG34" s="18"/>
      <c r="AH34" s="18"/>
      <c r="AI34" s="18"/>
      <c r="AJ34" s="18"/>
      <c r="AK34" s="18"/>
      <c r="AL34" s="18"/>
      <c r="AM34" s="18"/>
      <c r="AN34" s="18"/>
    </row>
    <row r="35" spans="1:40" ht="12.95" customHeight="1">
      <c r="A35" s="170"/>
      <c r="B35" s="2"/>
      <c r="C35" s="244" t="str">
        <f>IF($E$4=Language!$B$3,Language!$B66,IF($E$4=Language!$C$3,Language!$C66,IF($E$4=Language!$D$3,Language!$D66," ")))</f>
        <v>FOT Samples with change</v>
      </c>
      <c r="D35" s="245"/>
      <c r="E35" s="245"/>
      <c r="F35" s="245"/>
      <c r="G35" s="245"/>
      <c r="H35" s="246"/>
      <c r="I35" s="229"/>
      <c r="J35" s="230"/>
      <c r="K35" s="230"/>
      <c r="L35" s="230"/>
      <c r="M35" s="230"/>
      <c r="N35" s="230"/>
      <c r="O35" s="230"/>
      <c r="P35" s="230"/>
      <c r="Q35" s="230"/>
      <c r="R35" s="230"/>
      <c r="S35" s="230"/>
      <c r="T35" s="230"/>
      <c r="U35" s="230"/>
      <c r="V35" s="230"/>
      <c r="W35" s="231"/>
      <c r="X35" s="50"/>
      <c r="Y35" s="50"/>
      <c r="Z35" s="50"/>
      <c r="AA35" s="18"/>
      <c r="AB35" s="18"/>
      <c r="AC35" s="18"/>
      <c r="AD35" s="18"/>
      <c r="AE35" s="18"/>
      <c r="AF35" s="18"/>
      <c r="AG35" s="18"/>
      <c r="AH35" s="18"/>
      <c r="AI35" s="18"/>
      <c r="AJ35" s="18"/>
      <c r="AK35" s="18"/>
      <c r="AL35" s="18"/>
      <c r="AM35" s="18"/>
      <c r="AN35" s="18"/>
    </row>
    <row r="36" spans="1:40" ht="12.95" customHeight="1">
      <c r="A36" s="170"/>
      <c r="B36" s="2"/>
      <c r="C36" s="241" t="str">
        <f>IF($E$4=Language!$B$3,Language!$B67,IF($E$4=Language!$C$3,Language!$C67,IF($E$4=Language!$D$3,Language!$D67," ")))</f>
        <v>PPAP of the change:</v>
      </c>
      <c r="D36" s="242"/>
      <c r="E36" s="242"/>
      <c r="F36" s="242"/>
      <c r="G36" s="242"/>
      <c r="H36" s="243"/>
      <c r="I36" s="229"/>
      <c r="J36" s="230"/>
      <c r="K36" s="230"/>
      <c r="L36" s="230"/>
      <c r="M36" s="230"/>
      <c r="N36" s="230"/>
      <c r="O36" s="230"/>
      <c r="P36" s="230"/>
      <c r="Q36" s="230"/>
      <c r="R36" s="230"/>
      <c r="S36" s="230"/>
      <c r="T36" s="230"/>
      <c r="U36" s="230"/>
      <c r="V36" s="230"/>
      <c r="W36" s="231"/>
      <c r="X36" s="50"/>
      <c r="Y36" s="50"/>
      <c r="Z36" s="50"/>
      <c r="AA36" s="18"/>
      <c r="AB36" s="18"/>
      <c r="AC36" s="18"/>
      <c r="AD36" s="18"/>
      <c r="AE36" s="18"/>
      <c r="AF36" s="18"/>
      <c r="AG36" s="18"/>
      <c r="AH36" s="18"/>
      <c r="AI36" s="18"/>
      <c r="AJ36" s="18"/>
      <c r="AK36" s="18"/>
      <c r="AL36" s="18"/>
      <c r="AM36" s="18"/>
      <c r="AN36" s="18"/>
    </row>
    <row r="37" spans="1:40" ht="12.95" customHeight="1">
      <c r="A37" s="170"/>
      <c r="B37" s="2"/>
      <c r="C37" s="241" t="str">
        <f>IF($E$4=Language!$B$3,Language!$B68,IF($E$4=Language!$C$3,Language!$C68,IF($E$4=Language!$D$3,Language!$D68," ")))</f>
        <v>Planned start of serial production</v>
      </c>
      <c r="D37" s="242"/>
      <c r="E37" s="242"/>
      <c r="F37" s="242"/>
      <c r="G37" s="242"/>
      <c r="H37" s="243"/>
      <c r="I37" s="229"/>
      <c r="J37" s="230"/>
      <c r="K37" s="230"/>
      <c r="L37" s="230"/>
      <c r="M37" s="230"/>
      <c r="N37" s="230"/>
      <c r="O37" s="230"/>
      <c r="P37" s="230"/>
      <c r="Q37" s="230"/>
      <c r="R37" s="230"/>
      <c r="S37" s="230"/>
      <c r="T37" s="230"/>
      <c r="U37" s="230"/>
      <c r="V37" s="230"/>
      <c r="W37" s="231"/>
      <c r="X37" s="50"/>
      <c r="Y37" s="50"/>
      <c r="Z37" s="50"/>
      <c r="AA37" s="18"/>
      <c r="AB37" s="18"/>
      <c r="AC37" s="18"/>
      <c r="AD37" s="18"/>
      <c r="AE37" s="18"/>
      <c r="AF37" s="18"/>
      <c r="AG37" s="18"/>
      <c r="AH37" s="18"/>
      <c r="AI37" s="18"/>
      <c r="AJ37" s="18"/>
      <c r="AK37" s="18"/>
      <c r="AL37" s="18"/>
      <c r="AM37" s="18"/>
      <c r="AN37" s="18"/>
    </row>
    <row r="38" spans="1:40" ht="12.95" customHeight="1">
      <c r="A38" s="170"/>
      <c r="B38" s="2"/>
      <c r="C38" s="247" t="str">
        <f>IF($E$4=Language!$B$3,Language!$B69,IF($E$4=Language!$C$3,Language!$C69,IF($E$4=Language!$D$3,Language!$D69," ")))</f>
        <v>Others</v>
      </c>
      <c r="D38" s="248"/>
      <c r="E38" s="248"/>
      <c r="F38" s="248"/>
      <c r="G38" s="248"/>
      <c r="H38" s="249"/>
      <c r="I38" s="232"/>
      <c r="J38" s="233"/>
      <c r="K38" s="233"/>
      <c r="L38" s="233"/>
      <c r="M38" s="233"/>
      <c r="N38" s="233"/>
      <c r="O38" s="233"/>
      <c r="P38" s="233"/>
      <c r="Q38" s="233"/>
      <c r="R38" s="233"/>
      <c r="S38" s="233"/>
      <c r="T38" s="233"/>
      <c r="U38" s="233"/>
      <c r="V38" s="233"/>
      <c r="W38" s="234"/>
      <c r="X38" s="50"/>
      <c r="Y38" s="50"/>
      <c r="Z38" s="50"/>
      <c r="AA38" s="18"/>
      <c r="AB38" s="18"/>
      <c r="AC38" s="18"/>
      <c r="AD38" s="18"/>
      <c r="AE38" s="18"/>
      <c r="AF38" s="18"/>
      <c r="AG38" s="18"/>
      <c r="AH38" s="18"/>
      <c r="AI38" s="18"/>
      <c r="AJ38" s="18"/>
      <c r="AK38" s="18"/>
      <c r="AL38" s="18"/>
      <c r="AM38" s="18"/>
      <c r="AN38" s="18"/>
    </row>
    <row r="39" spans="1:40" ht="18" customHeight="1">
      <c r="A39" s="170"/>
      <c r="B39" s="2"/>
      <c r="C39" s="206" t="str">
        <f>IF($E$4=Language!$B$3,Language!$B38,IF($E$4=Language!$C$3,Language!$C38,IF($E$4=Language!$D$3,Language!$D38," ")))</f>
        <v>How is quality and capacity guaranteed? (incl. details of all planned safety storage facilities and scrapping; check status with the ElringKlinger dispatcher)</v>
      </c>
      <c r="D39" s="207"/>
      <c r="E39" s="207"/>
      <c r="F39" s="207"/>
      <c r="G39" s="207"/>
      <c r="H39" s="207"/>
      <c r="I39" s="208"/>
      <c r="J39" s="208"/>
      <c r="K39" s="208"/>
      <c r="L39" s="208"/>
      <c r="M39" s="208"/>
      <c r="N39" s="208"/>
      <c r="O39" s="208"/>
      <c r="P39" s="208"/>
      <c r="Q39" s="208"/>
      <c r="R39" s="208"/>
      <c r="S39" s="208"/>
      <c r="T39" s="208"/>
      <c r="U39" s="208"/>
      <c r="V39" s="208"/>
      <c r="W39" s="209"/>
      <c r="X39" s="27"/>
      <c r="Y39" s="27"/>
      <c r="Z39" s="27"/>
      <c r="AA39" s="18"/>
      <c r="AB39" s="18"/>
      <c r="AC39" s="18"/>
      <c r="AD39" s="18"/>
      <c r="AE39" s="18"/>
      <c r="AF39" s="18"/>
      <c r="AG39" s="18"/>
      <c r="AH39" s="18"/>
      <c r="AI39" s="18"/>
      <c r="AJ39" s="18"/>
      <c r="AK39" s="18"/>
      <c r="AL39" s="18"/>
      <c r="AM39" s="18"/>
      <c r="AN39" s="18"/>
    </row>
    <row r="40" spans="1:40" ht="12.95" customHeight="1">
      <c r="A40" s="170"/>
      <c r="B40" s="2"/>
      <c r="C40" s="218"/>
      <c r="D40" s="219"/>
      <c r="E40" s="219"/>
      <c r="F40" s="219"/>
      <c r="G40" s="219"/>
      <c r="H40" s="219"/>
      <c r="I40" s="219"/>
      <c r="J40" s="219"/>
      <c r="K40" s="219"/>
      <c r="L40" s="219"/>
      <c r="M40" s="219"/>
      <c r="N40" s="219"/>
      <c r="O40" s="219"/>
      <c r="P40" s="219"/>
      <c r="Q40" s="219"/>
      <c r="R40" s="219"/>
      <c r="S40" s="219"/>
      <c r="T40" s="219"/>
      <c r="U40" s="219"/>
      <c r="V40" s="219"/>
      <c r="W40" s="220"/>
      <c r="X40" s="18"/>
      <c r="Y40" s="18"/>
      <c r="Z40" s="18"/>
      <c r="AA40" s="18"/>
      <c r="AB40" s="18"/>
      <c r="AC40" s="18"/>
      <c r="AD40" s="18"/>
      <c r="AE40" s="18"/>
      <c r="AF40" s="18"/>
      <c r="AG40" s="18"/>
      <c r="AH40" s="18"/>
      <c r="AI40" s="18"/>
      <c r="AJ40" s="18"/>
      <c r="AK40" s="18"/>
      <c r="AL40" s="18"/>
      <c r="AM40" s="18"/>
      <c r="AN40" s="18"/>
    </row>
    <row r="41" spans="1:40" ht="12.95" customHeight="1">
      <c r="A41" s="170"/>
      <c r="B41" s="2"/>
      <c r="C41" s="221"/>
      <c r="D41" s="222"/>
      <c r="E41" s="222"/>
      <c r="F41" s="222"/>
      <c r="G41" s="222"/>
      <c r="H41" s="222"/>
      <c r="I41" s="222"/>
      <c r="J41" s="222"/>
      <c r="K41" s="222"/>
      <c r="L41" s="222"/>
      <c r="M41" s="222"/>
      <c r="N41" s="222"/>
      <c r="O41" s="222"/>
      <c r="P41" s="222"/>
      <c r="Q41" s="222"/>
      <c r="R41" s="222"/>
      <c r="S41" s="222"/>
      <c r="T41" s="222"/>
      <c r="U41" s="222"/>
      <c r="V41" s="222"/>
      <c r="W41" s="223"/>
      <c r="X41" s="18"/>
      <c r="Y41" s="18"/>
      <c r="Z41" s="18"/>
      <c r="AA41" s="18"/>
      <c r="AB41" s="18"/>
      <c r="AC41" s="18"/>
      <c r="AD41" s="18"/>
      <c r="AE41" s="18"/>
      <c r="AF41" s="18"/>
      <c r="AG41" s="18"/>
      <c r="AH41" s="18"/>
      <c r="AI41" s="18"/>
      <c r="AJ41" s="18"/>
      <c r="AK41" s="18"/>
      <c r="AL41" s="18"/>
      <c r="AM41" s="18"/>
      <c r="AN41" s="18"/>
    </row>
    <row r="42" spans="1:40" ht="12.95" customHeight="1">
      <c r="A42" s="170"/>
      <c r="B42" s="2"/>
      <c r="C42" s="224"/>
      <c r="D42" s="225"/>
      <c r="E42" s="225"/>
      <c r="F42" s="225"/>
      <c r="G42" s="225"/>
      <c r="H42" s="225"/>
      <c r="I42" s="225"/>
      <c r="J42" s="225"/>
      <c r="K42" s="225"/>
      <c r="L42" s="225"/>
      <c r="M42" s="225"/>
      <c r="N42" s="225"/>
      <c r="O42" s="225"/>
      <c r="P42" s="225"/>
      <c r="Q42" s="225"/>
      <c r="R42" s="225"/>
      <c r="S42" s="225"/>
      <c r="T42" s="225"/>
      <c r="U42" s="225"/>
      <c r="V42" s="225"/>
      <c r="W42" s="226"/>
      <c r="X42" s="50"/>
      <c r="Y42" s="50"/>
      <c r="Z42" s="50"/>
      <c r="AA42" s="18"/>
      <c r="AB42" s="18"/>
      <c r="AC42" s="18"/>
      <c r="AD42" s="18"/>
      <c r="AE42" s="18"/>
      <c r="AF42" s="18"/>
      <c r="AG42" s="18"/>
      <c r="AH42" s="18"/>
      <c r="AI42" s="18"/>
      <c r="AJ42" s="18"/>
      <c r="AK42" s="18"/>
      <c r="AL42" s="18"/>
      <c r="AM42" s="18"/>
      <c r="AN42" s="18"/>
    </row>
    <row r="43" spans="1:40" ht="12.95" customHeight="1">
      <c r="A43" s="170"/>
      <c r="B43" s="2"/>
      <c r="C43" s="238" t="str">
        <f>IF($E$4=Language!$B$3,Language!$B72,IF($E$4=Language!$C$3,Language!$C72,IF($E$4=Language!$D$3,Language!$D72," ")))</f>
        <v>How is traceability gauranteed? Please give information how productions are delineated from each other.</v>
      </c>
      <c r="D43" s="239"/>
      <c r="E43" s="239"/>
      <c r="F43" s="239"/>
      <c r="G43" s="239"/>
      <c r="H43" s="239"/>
      <c r="I43" s="239"/>
      <c r="J43" s="239"/>
      <c r="K43" s="239"/>
      <c r="L43" s="239"/>
      <c r="M43" s="239"/>
      <c r="N43" s="239"/>
      <c r="O43" s="239"/>
      <c r="P43" s="239"/>
      <c r="Q43" s="239"/>
      <c r="R43" s="239"/>
      <c r="S43" s="239"/>
      <c r="T43" s="239"/>
      <c r="U43" s="239"/>
      <c r="V43" s="239"/>
      <c r="W43" s="240"/>
      <c r="X43" s="50"/>
      <c r="Y43" s="50"/>
      <c r="Z43" s="50"/>
      <c r="AA43" s="18"/>
      <c r="AB43" s="18"/>
      <c r="AC43" s="18"/>
      <c r="AD43" s="18"/>
      <c r="AE43" s="18"/>
      <c r="AF43" s="18"/>
      <c r="AG43" s="18"/>
      <c r="AH43" s="18"/>
      <c r="AI43" s="18"/>
      <c r="AJ43" s="18"/>
      <c r="AK43" s="18"/>
      <c r="AL43" s="18"/>
      <c r="AM43" s="18"/>
      <c r="AN43" s="18"/>
    </row>
    <row r="44" spans="1:40" ht="12.75" customHeight="1">
      <c r="A44" s="170"/>
      <c r="B44" s="2"/>
      <c r="C44" s="218"/>
      <c r="D44" s="219"/>
      <c r="E44" s="219"/>
      <c r="F44" s="219"/>
      <c r="G44" s="219"/>
      <c r="H44" s="219"/>
      <c r="I44" s="219"/>
      <c r="J44" s="219"/>
      <c r="K44" s="219"/>
      <c r="L44" s="219"/>
      <c r="M44" s="219"/>
      <c r="N44" s="219"/>
      <c r="O44" s="219"/>
      <c r="P44" s="219"/>
      <c r="Q44" s="219"/>
      <c r="R44" s="219"/>
      <c r="S44" s="219"/>
      <c r="T44" s="219"/>
      <c r="U44" s="219"/>
      <c r="V44" s="219"/>
      <c r="W44" s="220"/>
      <c r="X44" s="50"/>
      <c r="Y44" s="50"/>
      <c r="Z44" s="50"/>
      <c r="AA44" s="18"/>
      <c r="AB44" s="18"/>
      <c r="AC44" s="18"/>
      <c r="AD44" s="18"/>
      <c r="AE44" s="18"/>
      <c r="AF44" s="18"/>
      <c r="AG44" s="18"/>
      <c r="AH44" s="18"/>
      <c r="AI44" s="18"/>
      <c r="AJ44" s="18"/>
      <c r="AK44" s="18"/>
      <c r="AL44" s="18"/>
      <c r="AM44" s="18"/>
      <c r="AN44" s="18"/>
    </row>
    <row r="45" spans="1:40" ht="12.75" customHeight="1">
      <c r="A45" s="170"/>
      <c r="B45" s="2"/>
      <c r="C45" s="221"/>
      <c r="D45" s="222"/>
      <c r="E45" s="222"/>
      <c r="F45" s="222"/>
      <c r="G45" s="222"/>
      <c r="H45" s="222"/>
      <c r="I45" s="222"/>
      <c r="J45" s="222"/>
      <c r="K45" s="222"/>
      <c r="L45" s="222"/>
      <c r="M45" s="222"/>
      <c r="N45" s="222"/>
      <c r="O45" s="222"/>
      <c r="P45" s="222"/>
      <c r="Q45" s="222"/>
      <c r="R45" s="222"/>
      <c r="S45" s="222"/>
      <c r="T45" s="222"/>
      <c r="U45" s="222"/>
      <c r="V45" s="222"/>
      <c r="W45" s="223"/>
      <c r="X45" s="50"/>
      <c r="Y45" s="50"/>
      <c r="Z45" s="50"/>
      <c r="AA45" s="18"/>
      <c r="AB45" s="18"/>
      <c r="AC45" s="18"/>
      <c r="AD45" s="18"/>
      <c r="AE45" s="18"/>
      <c r="AF45" s="18"/>
      <c r="AG45" s="18"/>
      <c r="AH45" s="18"/>
      <c r="AI45" s="18"/>
      <c r="AJ45" s="18"/>
      <c r="AK45" s="18"/>
      <c r="AL45" s="18"/>
      <c r="AM45" s="18"/>
      <c r="AN45" s="18"/>
    </row>
    <row r="46" spans="1:40" ht="12.75" customHeight="1">
      <c r="A46" s="170"/>
      <c r="B46" s="2"/>
      <c r="C46" s="224"/>
      <c r="D46" s="225"/>
      <c r="E46" s="225"/>
      <c r="F46" s="225"/>
      <c r="G46" s="225"/>
      <c r="H46" s="225"/>
      <c r="I46" s="225"/>
      <c r="J46" s="225"/>
      <c r="K46" s="225"/>
      <c r="L46" s="225"/>
      <c r="M46" s="225"/>
      <c r="N46" s="225"/>
      <c r="O46" s="225"/>
      <c r="P46" s="225"/>
      <c r="Q46" s="225"/>
      <c r="R46" s="225"/>
      <c r="S46" s="225"/>
      <c r="T46" s="225"/>
      <c r="U46" s="225"/>
      <c r="V46" s="225"/>
      <c r="W46" s="226"/>
      <c r="X46" s="50"/>
      <c r="Y46" s="50"/>
      <c r="Z46" s="50"/>
      <c r="AA46" s="18"/>
      <c r="AB46" s="18"/>
      <c r="AC46" s="18"/>
      <c r="AD46" s="18"/>
      <c r="AE46" s="18"/>
      <c r="AF46" s="18"/>
      <c r="AG46" s="18"/>
      <c r="AH46" s="18"/>
      <c r="AI46" s="18"/>
      <c r="AJ46" s="18"/>
      <c r="AK46" s="18"/>
      <c r="AL46" s="18"/>
      <c r="AM46" s="18"/>
      <c r="AN46" s="18"/>
    </row>
    <row r="47" spans="1:40" ht="15" customHeight="1">
      <c r="A47" s="170"/>
      <c r="B47" s="2"/>
      <c r="C47" s="206" t="str">
        <f>IF($E$4=Language!$B$3,Language!$B39,IF($E$4=Language!$C$3,Language!$C39,IF($E$4=Language!$D$3,Language!$D39," ")))</f>
        <v>Cost effect</v>
      </c>
      <c r="D47" s="210"/>
      <c r="E47" s="210"/>
      <c r="F47" s="210"/>
      <c r="G47" s="210"/>
      <c r="H47" s="210"/>
      <c r="I47" s="210"/>
      <c r="J47" s="210"/>
      <c r="K47" s="210"/>
      <c r="L47" s="210"/>
      <c r="M47" s="210"/>
      <c r="N47" s="210"/>
      <c r="O47" s="210"/>
      <c r="P47" s="210"/>
      <c r="Q47" s="210"/>
      <c r="R47" s="210"/>
      <c r="S47" s="210"/>
      <c r="T47" s="210"/>
      <c r="U47" s="210"/>
      <c r="V47" s="210"/>
      <c r="W47" s="211"/>
      <c r="X47" s="118"/>
      <c r="Y47" s="118"/>
      <c r="Z47" s="118"/>
      <c r="AA47" s="18"/>
      <c r="AB47" s="18"/>
      <c r="AC47" s="18"/>
      <c r="AD47" s="18"/>
      <c r="AE47" s="18"/>
      <c r="AF47" s="18"/>
      <c r="AG47" s="18"/>
      <c r="AH47" s="18"/>
      <c r="AI47" s="18"/>
      <c r="AJ47" s="18"/>
      <c r="AK47" s="18"/>
      <c r="AL47" s="18"/>
      <c r="AM47" s="18"/>
      <c r="AN47" s="18"/>
    </row>
    <row r="48" spans="1:40" ht="12.95" customHeight="1">
      <c r="A48" s="170"/>
      <c r="B48" s="2"/>
      <c r="C48" s="218"/>
      <c r="D48" s="219"/>
      <c r="E48" s="219"/>
      <c r="F48" s="219"/>
      <c r="G48" s="219"/>
      <c r="H48" s="219"/>
      <c r="I48" s="219"/>
      <c r="J48" s="219"/>
      <c r="K48" s="219"/>
      <c r="L48" s="219"/>
      <c r="M48" s="219"/>
      <c r="N48" s="219"/>
      <c r="O48" s="219"/>
      <c r="P48" s="219"/>
      <c r="Q48" s="219"/>
      <c r="R48" s="219"/>
      <c r="S48" s="219"/>
      <c r="T48" s="219"/>
      <c r="U48" s="219"/>
      <c r="V48" s="219"/>
      <c r="W48" s="220"/>
      <c r="X48" s="50"/>
      <c r="Y48" s="50"/>
      <c r="Z48" s="50"/>
      <c r="AA48" s="18"/>
      <c r="AB48" s="18"/>
      <c r="AC48" s="18"/>
      <c r="AD48" s="18"/>
      <c r="AE48" s="18"/>
      <c r="AF48" s="18"/>
      <c r="AG48" s="18"/>
      <c r="AH48" s="18"/>
      <c r="AI48" s="18"/>
      <c r="AJ48" s="18"/>
      <c r="AK48" s="18"/>
      <c r="AL48" s="18"/>
      <c r="AM48" s="18"/>
      <c r="AN48" s="18"/>
    </row>
    <row r="49" spans="1:40" ht="12.95" customHeight="1">
      <c r="A49" s="170"/>
      <c r="B49" s="2"/>
      <c r="C49" s="221"/>
      <c r="D49" s="222"/>
      <c r="E49" s="222"/>
      <c r="F49" s="222"/>
      <c r="G49" s="222"/>
      <c r="H49" s="222"/>
      <c r="I49" s="222"/>
      <c r="J49" s="222"/>
      <c r="K49" s="222"/>
      <c r="L49" s="222"/>
      <c r="M49" s="222"/>
      <c r="N49" s="222"/>
      <c r="O49" s="222"/>
      <c r="P49" s="222"/>
      <c r="Q49" s="222"/>
      <c r="R49" s="222"/>
      <c r="S49" s="222"/>
      <c r="T49" s="222"/>
      <c r="U49" s="222"/>
      <c r="V49" s="222"/>
      <c r="W49" s="223"/>
      <c r="X49" s="50"/>
      <c r="Y49" s="50"/>
      <c r="Z49" s="50"/>
      <c r="AA49" s="18"/>
      <c r="AB49" s="18"/>
      <c r="AC49" s="18"/>
      <c r="AD49" s="18"/>
      <c r="AE49" s="18"/>
      <c r="AF49" s="18"/>
      <c r="AG49" s="18"/>
      <c r="AH49" s="18"/>
      <c r="AI49" s="18"/>
      <c r="AJ49" s="18"/>
      <c r="AK49" s="18"/>
      <c r="AL49" s="18"/>
      <c r="AM49" s="18"/>
      <c r="AN49" s="18"/>
    </row>
    <row r="50" spans="1:40" ht="12.95" customHeight="1">
      <c r="A50" s="170"/>
      <c r="B50" s="2"/>
      <c r="C50" s="224"/>
      <c r="D50" s="225"/>
      <c r="E50" s="225"/>
      <c r="F50" s="225"/>
      <c r="G50" s="225"/>
      <c r="H50" s="225"/>
      <c r="I50" s="225"/>
      <c r="J50" s="225"/>
      <c r="K50" s="225"/>
      <c r="L50" s="225"/>
      <c r="M50" s="225"/>
      <c r="N50" s="225"/>
      <c r="O50" s="225"/>
      <c r="P50" s="225"/>
      <c r="Q50" s="225"/>
      <c r="R50" s="225"/>
      <c r="S50" s="225"/>
      <c r="T50" s="225"/>
      <c r="U50" s="225"/>
      <c r="V50" s="225"/>
      <c r="W50" s="226"/>
      <c r="X50" s="50"/>
      <c r="Y50" s="50"/>
      <c r="Z50" s="50"/>
      <c r="AA50" s="18"/>
      <c r="AB50" s="18"/>
      <c r="AC50" s="18"/>
      <c r="AD50" s="18"/>
      <c r="AE50" s="18"/>
      <c r="AF50" s="18"/>
      <c r="AG50" s="18"/>
      <c r="AH50" s="18"/>
      <c r="AI50" s="18"/>
      <c r="AJ50" s="18"/>
      <c r="AK50" s="18"/>
      <c r="AL50" s="18"/>
      <c r="AM50" s="18"/>
      <c r="AN50" s="18"/>
    </row>
    <row r="51" spans="1:40" s="95" customFormat="1" ht="11.1" customHeight="1">
      <c r="A51" s="170"/>
      <c r="B51" s="94"/>
      <c r="C51" s="197" t="str">
        <f>IF($E$4=Language!$B$3,Language!$B58,IF($E$4=Language!$C$3,Language!$C58,IF($E$4=Language!$D$3,Language!$D58," ")))</f>
        <v>Note: This document must be submitted to ElringKlinger at least 6 months before the introtuction of the proposed change.</v>
      </c>
      <c r="D51" s="198"/>
      <c r="E51" s="198"/>
      <c r="F51" s="198"/>
      <c r="G51" s="198"/>
      <c r="H51" s="198"/>
      <c r="I51" s="198"/>
      <c r="J51" s="198"/>
      <c r="K51" s="198"/>
      <c r="L51" s="198"/>
      <c r="M51" s="198"/>
      <c r="N51" s="198"/>
      <c r="O51" s="198"/>
      <c r="P51" s="198"/>
      <c r="Q51" s="198"/>
      <c r="R51" s="198"/>
      <c r="S51" s="198"/>
      <c r="T51" s="198"/>
      <c r="U51" s="198"/>
      <c r="V51" s="198"/>
      <c r="W51" s="199"/>
      <c r="X51" s="119"/>
      <c r="Y51" s="119"/>
      <c r="Z51" s="119"/>
      <c r="AA51" s="120"/>
      <c r="AB51" s="120"/>
      <c r="AC51" s="120"/>
      <c r="AD51" s="120"/>
      <c r="AE51" s="120"/>
      <c r="AF51" s="120"/>
      <c r="AG51" s="120"/>
      <c r="AH51" s="120"/>
      <c r="AI51" s="120"/>
      <c r="AJ51" s="120"/>
      <c r="AK51" s="120"/>
      <c r="AL51" s="120"/>
      <c r="AM51" s="120"/>
      <c r="AN51" s="120"/>
    </row>
    <row r="52" spans="1:40" ht="20.100000000000001" customHeight="1">
      <c r="A52" s="170"/>
      <c r="B52" s="2"/>
      <c r="C52" s="87" t="str">
        <f>IF($E$4=Language!$B$3,Language!$B41,IF($E$4=Language!$C$3,Language!$C41,IF($E$4=Language!$D$3,Language!$D41," ")))</f>
        <v>Name</v>
      </c>
      <c r="D52" s="193"/>
      <c r="E52" s="193"/>
      <c r="F52" s="193"/>
      <c r="G52" s="193"/>
      <c r="H52" s="193"/>
      <c r="I52" s="193"/>
      <c r="J52" s="193"/>
      <c r="K52" s="193"/>
      <c r="L52" s="194"/>
      <c r="M52" s="204" t="str">
        <f>IF($E$4=Language!$B$3,Language!$B42,IF($E$4=Language!$C$3,Language!$C42,IF($E$4=Language!$D$3,Language!$D42," ")))</f>
        <v>Department/ Position</v>
      </c>
      <c r="N52" s="205"/>
      <c r="O52" s="205"/>
      <c r="P52" s="200"/>
      <c r="Q52" s="200"/>
      <c r="R52" s="200"/>
      <c r="S52" s="200"/>
      <c r="T52" s="200"/>
      <c r="U52" s="200"/>
      <c r="V52" s="200"/>
      <c r="W52" s="201"/>
      <c r="X52" s="121"/>
      <c r="Y52" s="121"/>
      <c r="Z52" s="121"/>
      <c r="AA52" s="121"/>
      <c r="AB52" s="18"/>
      <c r="AC52" s="18"/>
      <c r="AD52" s="18"/>
      <c r="AE52" s="18"/>
      <c r="AF52" s="18"/>
      <c r="AG52" s="18"/>
      <c r="AH52" s="18"/>
      <c r="AI52" s="18"/>
      <c r="AJ52" s="18"/>
      <c r="AK52" s="18"/>
      <c r="AL52" s="18"/>
      <c r="AM52" s="18"/>
      <c r="AN52" s="18"/>
    </row>
    <row r="53" spans="1:40" ht="20.100000000000001" customHeight="1">
      <c r="A53" s="170"/>
      <c r="B53" s="2"/>
      <c r="C53" s="87" t="str">
        <f>IF($E$4=Language!$B$3,Language!B44,IF($E$4=Language!$C$3,Language!C44,IF($E$4=Language!$D$3,Language!D44," ")))</f>
        <v>Phone</v>
      </c>
      <c r="D53" s="193"/>
      <c r="E53" s="193"/>
      <c r="F53" s="193"/>
      <c r="G53" s="193"/>
      <c r="H53" s="193"/>
      <c r="I53" s="193"/>
      <c r="J53" s="193"/>
      <c r="K53" s="193"/>
      <c r="L53" s="194"/>
      <c r="M53" s="204" t="str">
        <f>IF($E$4=Language!$B$3,Language!B45,IF($E$4=Language!$C$3,Language!C45,IF($E$4=Language!$D$3,Language!D45," ")))</f>
        <v>E-Mail</v>
      </c>
      <c r="N53" s="205"/>
      <c r="O53" s="205"/>
      <c r="P53" s="202"/>
      <c r="Q53" s="202"/>
      <c r="R53" s="202"/>
      <c r="S53" s="202"/>
      <c r="T53" s="202"/>
      <c r="U53" s="202"/>
      <c r="V53" s="202"/>
      <c r="W53" s="203"/>
      <c r="X53" s="50"/>
      <c r="Y53" s="50"/>
      <c r="Z53" s="50"/>
      <c r="AA53" s="18"/>
      <c r="AB53" s="18"/>
      <c r="AC53" s="18"/>
      <c r="AD53" s="18"/>
      <c r="AE53" s="18"/>
      <c r="AF53" s="18"/>
      <c r="AG53" s="18"/>
      <c r="AH53" s="18"/>
      <c r="AI53" s="18"/>
      <c r="AJ53" s="18"/>
      <c r="AK53" s="18"/>
      <c r="AL53" s="18"/>
      <c r="AM53" s="18"/>
      <c r="AN53" s="18"/>
    </row>
    <row r="54" spans="1:40" ht="20.100000000000001" customHeight="1">
      <c r="A54" s="170"/>
      <c r="B54" s="2"/>
      <c r="C54" s="87" t="str">
        <f>IF($E$4=Language!$B$3,Language!B7,IF($E$4=Language!$C$3,Language!C7,IF($E$4=Language!$D$3,Language!D7," ")))</f>
        <v>Date:</v>
      </c>
      <c r="D54" s="195"/>
      <c r="E54" s="195"/>
      <c r="F54" s="195"/>
      <c r="G54" s="195"/>
      <c r="H54" s="195"/>
      <c r="I54" s="195"/>
      <c r="J54" s="195"/>
      <c r="K54" s="195"/>
      <c r="L54" s="196"/>
      <c r="M54" s="204" t="str">
        <f>IF($E$4=Language!$B$3,Language!$B43,IF($E$4=Language!$C$3,Language!C43,IF($E$4=Language!$D$3,Language!$D43," ")))</f>
        <v>Supplier (authorized signature)</v>
      </c>
      <c r="N54" s="205"/>
      <c r="O54" s="205"/>
      <c r="P54" s="202"/>
      <c r="Q54" s="202"/>
      <c r="R54" s="202"/>
      <c r="S54" s="202"/>
      <c r="T54" s="202"/>
      <c r="U54" s="202"/>
      <c r="V54" s="202"/>
      <c r="W54" s="203"/>
      <c r="X54" s="50"/>
      <c r="Y54" s="50"/>
      <c r="Z54" s="50"/>
      <c r="AA54" s="18"/>
      <c r="AB54" s="18"/>
      <c r="AC54" s="18"/>
      <c r="AD54" s="18"/>
      <c r="AE54" s="18"/>
      <c r="AF54" s="18"/>
      <c r="AG54" s="18"/>
      <c r="AH54" s="18"/>
      <c r="AI54" s="18"/>
      <c r="AJ54" s="18"/>
      <c r="AK54" s="18"/>
      <c r="AL54" s="18"/>
      <c r="AM54" s="18"/>
      <c r="AN54" s="18"/>
    </row>
    <row r="55" spans="1:40" ht="18" customHeight="1">
      <c r="A55" s="170"/>
      <c r="B55" s="2"/>
      <c r="C55" s="263" t="str">
        <f>IF($E$4=Language!$B$3,Language!$B46,IF($E$4=Language!$C$3,Language!$C46,IF($E$4=Language!$D$3,Language!$D46," ")))</f>
        <v xml:space="preserve">Attention: This document is not a written approval of ElringKlinger, neither for the beginning, the preparation nor for the implementation of the modification! 
The change can be implemented only after written approval of ElringKlinger. </v>
      </c>
      <c r="D55" s="264"/>
      <c r="E55" s="264"/>
      <c r="F55" s="264"/>
      <c r="G55" s="264"/>
      <c r="H55" s="264"/>
      <c r="I55" s="264"/>
      <c r="J55" s="264"/>
      <c r="K55" s="264"/>
      <c r="L55" s="264"/>
      <c r="M55" s="264"/>
      <c r="N55" s="264"/>
      <c r="O55" s="264"/>
      <c r="P55" s="264"/>
      <c r="Q55" s="264"/>
      <c r="R55" s="264"/>
      <c r="S55" s="264"/>
      <c r="T55" s="264"/>
      <c r="U55" s="264"/>
      <c r="V55" s="264"/>
      <c r="W55" s="265"/>
      <c r="X55" s="50"/>
      <c r="Y55" s="50"/>
      <c r="Z55" s="50"/>
      <c r="AA55" s="18"/>
      <c r="AB55" s="18"/>
      <c r="AC55" s="18"/>
      <c r="AD55" s="18"/>
      <c r="AE55" s="18"/>
      <c r="AF55" s="18"/>
      <c r="AG55" s="18"/>
      <c r="AH55" s="18"/>
      <c r="AI55" s="18"/>
      <c r="AJ55" s="18"/>
      <c r="AK55" s="18"/>
      <c r="AL55" s="18"/>
      <c r="AM55" s="18"/>
      <c r="AN55" s="18"/>
    </row>
    <row r="56" spans="1:40" ht="11.1" customHeight="1">
      <c r="A56" s="171"/>
      <c r="B56" s="2"/>
      <c r="C56" s="266" t="str">
        <f>IF($E$4=Language!$B$3,Language!$B47,IF($E$4=Language!$C$3,Language!$C47,IF($E$4=Language!$D$3,Language!$D47," ")))</f>
        <v>EK reserves the right to charge back costs associated with this processing</v>
      </c>
      <c r="D56" s="267"/>
      <c r="E56" s="267"/>
      <c r="F56" s="267"/>
      <c r="G56" s="267"/>
      <c r="H56" s="267"/>
      <c r="I56" s="267"/>
      <c r="J56" s="267"/>
      <c r="K56" s="267"/>
      <c r="L56" s="267"/>
      <c r="M56" s="267"/>
      <c r="N56" s="267"/>
      <c r="O56" s="267"/>
      <c r="P56" s="267"/>
      <c r="Q56" s="267"/>
      <c r="R56" s="267"/>
      <c r="S56" s="267"/>
      <c r="T56" s="267"/>
      <c r="U56" s="267"/>
      <c r="V56" s="267"/>
      <c r="W56" s="268"/>
      <c r="X56" s="50"/>
      <c r="Y56" s="50"/>
      <c r="Z56" s="50"/>
      <c r="AA56" s="18"/>
      <c r="AB56" s="18"/>
      <c r="AC56" s="18"/>
      <c r="AD56" s="18"/>
      <c r="AE56" s="18"/>
      <c r="AF56" s="18"/>
      <c r="AG56" s="18"/>
      <c r="AH56" s="18"/>
      <c r="AI56" s="18"/>
      <c r="AJ56" s="18"/>
      <c r="AK56" s="18"/>
      <c r="AL56" s="18"/>
      <c r="AM56" s="18"/>
      <c r="AN56" s="18"/>
    </row>
    <row r="57" spans="1:40" ht="9.9499999999999993" customHeight="1">
      <c r="A57" s="169" t="s">
        <v>1</v>
      </c>
      <c r="B57" s="2"/>
      <c r="C57" s="250" t="str">
        <f>IF($E$4=Language!$B$3,Language!B71,IF($E$4=Language!$C$3,Language!C71,IF($E$4=Language!$D$3,Language!D71," ")))</f>
        <v>Request for Change</v>
      </c>
      <c r="D57" s="165"/>
      <c r="E57" s="165"/>
      <c r="F57" s="165"/>
      <c r="G57" s="165"/>
      <c r="H57" s="165"/>
      <c r="I57" s="165"/>
      <c r="J57" s="165"/>
      <c r="K57" s="165"/>
      <c r="L57" s="165"/>
      <c r="M57" s="165"/>
      <c r="N57" s="165"/>
      <c r="O57" s="165"/>
      <c r="P57" s="165"/>
      <c r="Q57" s="165"/>
      <c r="R57" s="165"/>
      <c r="S57" s="165"/>
      <c r="T57" s="165"/>
      <c r="U57" s="165"/>
      <c r="V57" s="165"/>
      <c r="W57" s="166"/>
      <c r="X57" s="68"/>
      <c r="Y57" s="68"/>
      <c r="Z57" s="18"/>
      <c r="AA57" s="18"/>
      <c r="AB57" s="18"/>
      <c r="AC57" s="18"/>
      <c r="AD57" s="18"/>
      <c r="AE57" s="18"/>
      <c r="AF57" s="18"/>
      <c r="AG57" s="18"/>
      <c r="AH57" s="18"/>
      <c r="AI57" s="18"/>
      <c r="AJ57" s="18"/>
      <c r="AK57" s="18"/>
      <c r="AL57" s="18"/>
      <c r="AM57" s="18"/>
      <c r="AN57" s="18"/>
    </row>
    <row r="58" spans="1:40" ht="9.9499999999999993" customHeight="1">
      <c r="A58" s="170"/>
      <c r="B58" s="2"/>
      <c r="C58" s="251"/>
      <c r="D58" s="167"/>
      <c r="E58" s="167"/>
      <c r="F58" s="167"/>
      <c r="G58" s="167"/>
      <c r="H58" s="167"/>
      <c r="I58" s="167"/>
      <c r="J58" s="167"/>
      <c r="K58" s="167"/>
      <c r="L58" s="167"/>
      <c r="M58" s="167"/>
      <c r="N58" s="167"/>
      <c r="O58" s="167"/>
      <c r="P58" s="167"/>
      <c r="Q58" s="167"/>
      <c r="R58" s="167"/>
      <c r="S58" s="167"/>
      <c r="T58" s="167"/>
      <c r="U58" s="167"/>
      <c r="V58" s="167"/>
      <c r="W58" s="168"/>
      <c r="X58" s="68"/>
      <c r="Y58" s="68"/>
      <c r="Z58" s="18"/>
      <c r="AA58" s="18"/>
      <c r="AB58" s="18"/>
      <c r="AC58" s="18"/>
      <c r="AD58" s="18"/>
      <c r="AE58" s="18"/>
      <c r="AF58" s="18"/>
      <c r="AG58" s="18"/>
      <c r="AH58" s="18"/>
      <c r="AI58" s="18"/>
      <c r="AJ58" s="18"/>
      <c r="AK58" s="18"/>
      <c r="AL58" s="18"/>
      <c r="AM58" s="18"/>
      <c r="AN58" s="18"/>
    </row>
    <row r="59" spans="1:40" ht="15" customHeight="1">
      <c r="A59" s="170"/>
      <c r="B59" s="2"/>
      <c r="C59" s="260" t="str">
        <f>IF($E$4=Language!$B$3,Language!$B49,IF($E$4=Language!$C$3,Language!$C49,IF($E$4=Language!$D$3,Language!$D49," ")))</f>
        <v>to be completed by ElringKlinger</v>
      </c>
      <c r="D59" s="261"/>
      <c r="E59" s="261"/>
      <c r="F59" s="261"/>
      <c r="G59" s="261"/>
      <c r="H59" s="261"/>
      <c r="I59" s="261"/>
      <c r="J59" s="261"/>
      <c r="K59" s="261"/>
      <c r="L59" s="261"/>
      <c r="M59" s="261"/>
      <c r="N59" s="261"/>
      <c r="O59" s="261"/>
      <c r="P59" s="261"/>
      <c r="Q59" s="261"/>
      <c r="R59" s="261"/>
      <c r="S59" s="261"/>
      <c r="T59" s="261"/>
      <c r="U59" s="261"/>
      <c r="V59" s="261"/>
      <c r="W59" s="262"/>
      <c r="X59" s="68"/>
      <c r="Y59" s="68"/>
      <c r="Z59" s="18"/>
      <c r="AA59" s="18"/>
      <c r="AB59" s="18"/>
      <c r="AC59" s="18"/>
      <c r="AD59" s="18"/>
      <c r="AE59" s="18"/>
      <c r="AF59" s="18"/>
      <c r="AG59" s="18"/>
      <c r="AH59" s="18"/>
      <c r="AI59" s="18"/>
      <c r="AJ59" s="18"/>
      <c r="AK59" s="18"/>
      <c r="AL59" s="18"/>
      <c r="AM59" s="18"/>
      <c r="AN59" s="18"/>
    </row>
    <row r="60" spans="1:40" ht="18" customHeight="1">
      <c r="A60" s="170"/>
      <c r="B60" s="2"/>
      <c r="C60" s="227" t="str">
        <f>IF($E$4=Language!$B$3,Language!B8,IF($E$4=Language!$C$3,Language!C8,IF($E$4=Language!$D$3,Language!D8," ")))</f>
        <v>Supplier:</v>
      </c>
      <c r="D60" s="228"/>
      <c r="E60" s="272" t="str">
        <f>IF(E6="","",E6)</f>
        <v/>
      </c>
      <c r="F60" s="273"/>
      <c r="G60" s="273"/>
      <c r="H60" s="273"/>
      <c r="I60" s="273"/>
      <c r="J60" s="273"/>
      <c r="K60" s="273"/>
      <c r="L60" s="274"/>
      <c r="M60" s="227" t="str">
        <f>IF($E$4=Language!$B$3,Language!B9,IF($E$4=Language!$C$3,Language!C9,IF($E$4=Language!$D$3,Language!D9," ")))</f>
        <v>Material No.:</v>
      </c>
      <c r="N60" s="228"/>
      <c r="O60" s="272" t="str">
        <f>IF(O6="","",O6)</f>
        <v/>
      </c>
      <c r="P60" s="273"/>
      <c r="Q60" s="273"/>
      <c r="R60" s="273"/>
      <c r="S60" s="273"/>
      <c r="T60" s="273"/>
      <c r="U60" s="273"/>
      <c r="V60" s="273"/>
      <c r="W60" s="274"/>
      <c r="X60" s="18"/>
      <c r="Y60" s="18"/>
      <c r="Z60" s="18"/>
      <c r="AA60" s="18"/>
      <c r="AB60" s="18"/>
      <c r="AC60" s="18"/>
      <c r="AD60" s="18"/>
      <c r="AE60" s="18"/>
      <c r="AF60" s="18"/>
      <c r="AG60" s="18"/>
      <c r="AH60" s="18"/>
      <c r="AI60" s="18"/>
      <c r="AJ60" s="18"/>
      <c r="AK60" s="18"/>
      <c r="AL60" s="18"/>
      <c r="AM60" s="18"/>
      <c r="AN60" s="18"/>
    </row>
    <row r="61" spans="1:40" ht="18" customHeight="1">
      <c r="A61" s="170"/>
      <c r="B61" s="2"/>
      <c r="C61" s="227" t="str">
        <f>IF($E$4=Language!$B$3,Language!B10,IF($E$4=Language!$C$3,Language!C10,IF($E$4=Language!$D$3,Language!D10," ")))</f>
        <v>Supplier No.:</v>
      </c>
      <c r="D61" s="228"/>
      <c r="E61" s="272" t="str">
        <f t="shared" ref="E61" si="0">IF(E7="","",E7)</f>
        <v/>
      </c>
      <c r="F61" s="273"/>
      <c r="G61" s="273"/>
      <c r="H61" s="273"/>
      <c r="I61" s="273"/>
      <c r="J61" s="273"/>
      <c r="K61" s="273"/>
      <c r="L61" s="274"/>
      <c r="M61" s="227" t="str">
        <f>IF($E$4=Language!$B$3,Language!B11,IF($E$4=Language!$C$3,Language!C11,IF($E$4=Language!$D$3,Language!D11," ")))</f>
        <v>Material description:</v>
      </c>
      <c r="N61" s="228"/>
      <c r="O61" s="272" t="str">
        <f t="shared" ref="O61:O63" si="1">IF(O7="","",O7)</f>
        <v/>
      </c>
      <c r="P61" s="273"/>
      <c r="Q61" s="273"/>
      <c r="R61" s="273"/>
      <c r="S61" s="273"/>
      <c r="T61" s="273"/>
      <c r="U61" s="273"/>
      <c r="V61" s="273"/>
      <c r="W61" s="274"/>
      <c r="X61" s="18"/>
      <c r="Y61" s="18"/>
      <c r="Z61" s="18"/>
      <c r="AA61" s="18"/>
      <c r="AB61" s="18"/>
      <c r="AC61" s="18"/>
      <c r="AD61" s="34"/>
      <c r="AE61" s="34"/>
      <c r="AF61" s="18"/>
      <c r="AG61" s="18"/>
      <c r="AH61" s="18"/>
      <c r="AI61" s="18"/>
      <c r="AJ61" s="18"/>
      <c r="AK61" s="18"/>
      <c r="AL61" s="18"/>
      <c r="AM61" s="18"/>
      <c r="AN61" s="18"/>
    </row>
    <row r="62" spans="1:40" ht="18" customHeight="1">
      <c r="A62" s="170"/>
      <c r="B62" s="2"/>
      <c r="C62" s="227" t="str">
        <f>IF($E$4=Language!$B$3,Language!B12,IF($E$4=Language!$C$3,Language!C12,IF($E$4=Language!$D$3,Language!D12," ")))</f>
        <v>Project-No.:</v>
      </c>
      <c r="D62" s="228"/>
      <c r="E62" s="272" t="str">
        <f>IF(E8="","",E8)</f>
        <v/>
      </c>
      <c r="F62" s="273"/>
      <c r="G62" s="273"/>
      <c r="H62" s="273"/>
      <c r="I62" s="273"/>
      <c r="J62" s="273"/>
      <c r="K62" s="273"/>
      <c r="L62" s="274"/>
      <c r="M62" s="227" t="str">
        <f>IF($E$4=Language!$B$3,Language!B13,IF($E$4=Language!$C$3,Language!C13,IF($E$4=Language!$D$3,Language!D13," ")))</f>
        <v>Drawing No.:</v>
      </c>
      <c r="N62" s="228"/>
      <c r="O62" s="272" t="str">
        <f t="shared" si="1"/>
        <v/>
      </c>
      <c r="P62" s="273"/>
      <c r="Q62" s="273"/>
      <c r="R62" s="273"/>
      <c r="S62" s="273"/>
      <c r="T62" s="273"/>
      <c r="U62" s="273"/>
      <c r="V62" s="273"/>
      <c r="W62" s="274"/>
      <c r="X62" s="18"/>
      <c r="Y62" s="18"/>
      <c r="Z62" s="18"/>
      <c r="AA62" s="34"/>
      <c r="AB62" s="34"/>
      <c r="AC62" s="34"/>
      <c r="AD62" s="34"/>
      <c r="AE62" s="34"/>
      <c r="AF62" s="18"/>
      <c r="AG62" s="18"/>
      <c r="AH62" s="18"/>
      <c r="AI62" s="18"/>
      <c r="AJ62" s="18"/>
      <c r="AK62" s="18"/>
      <c r="AL62" s="18"/>
      <c r="AM62" s="18"/>
      <c r="AN62" s="18"/>
    </row>
    <row r="63" spans="1:40" ht="18" customHeight="1">
      <c r="A63" s="170"/>
      <c r="B63" s="2"/>
      <c r="C63" s="227" t="str">
        <f>IF(C9="","",C9)</f>
        <v/>
      </c>
      <c r="D63" s="228"/>
      <c r="E63" s="269" t="str">
        <f>IF(E9="","",E9)</f>
        <v/>
      </c>
      <c r="F63" s="270"/>
      <c r="G63" s="270"/>
      <c r="H63" s="270"/>
      <c r="I63" s="270"/>
      <c r="J63" s="270"/>
      <c r="K63" s="270"/>
      <c r="L63" s="271"/>
      <c r="M63" s="227" t="str">
        <f>IF($E$4=Language!$B$3,Language!B14,IF($E$4=Language!$C$3,Language!C14,IF($E$4=Language!$D$3,Language!D14," ")))</f>
        <v>Affected 
EK-Plants :</v>
      </c>
      <c r="N63" s="228"/>
      <c r="O63" s="272" t="str">
        <f t="shared" si="1"/>
        <v/>
      </c>
      <c r="P63" s="273"/>
      <c r="Q63" s="273"/>
      <c r="R63" s="273"/>
      <c r="S63" s="273"/>
      <c r="T63" s="273"/>
      <c r="U63" s="273"/>
      <c r="V63" s="273"/>
      <c r="W63" s="274"/>
      <c r="X63" s="34"/>
      <c r="Y63" s="34"/>
      <c r="Z63" s="34"/>
      <c r="AA63" s="34"/>
      <c r="AB63" s="34"/>
      <c r="AC63" s="34"/>
      <c r="AD63" s="34"/>
      <c r="AE63" s="34"/>
      <c r="AF63" s="18"/>
      <c r="AG63" s="18"/>
      <c r="AH63" s="18"/>
      <c r="AI63" s="18"/>
      <c r="AJ63" s="18"/>
      <c r="AK63" s="18"/>
      <c r="AL63" s="18"/>
      <c r="AM63" s="18"/>
      <c r="AN63" s="18"/>
    </row>
    <row r="64" spans="1:40" ht="15" customHeight="1">
      <c r="A64" s="170"/>
      <c r="B64" s="2"/>
      <c r="C64" s="154" t="str">
        <f>IF($E$4=Language!$B$3,Language!$B48,IF($E$4=Language!$C$3,Language!$C48,IF($E$4=Language!$D$3,Language!$D48," ")))</f>
        <v>Comments and/or instruction of EK:</v>
      </c>
      <c r="D64" s="155"/>
      <c r="E64" s="155"/>
      <c r="F64" s="155"/>
      <c r="G64" s="155"/>
      <c r="H64" s="155"/>
      <c r="I64" s="155"/>
      <c r="J64" s="155"/>
      <c r="K64" s="155"/>
      <c r="L64" s="155"/>
      <c r="M64" s="155"/>
      <c r="N64" s="155"/>
      <c r="O64" s="155"/>
      <c r="P64" s="155"/>
      <c r="Q64" s="155"/>
      <c r="R64" s="155"/>
      <c r="S64" s="155"/>
      <c r="T64" s="155"/>
      <c r="U64" s="155"/>
      <c r="V64" s="155"/>
      <c r="W64" s="156"/>
      <c r="X64" s="18"/>
      <c r="Y64" s="18"/>
      <c r="Z64" s="18"/>
      <c r="AA64" s="18"/>
      <c r="AB64" s="18"/>
      <c r="AC64" s="18"/>
      <c r="AD64" s="18"/>
      <c r="AE64" s="18"/>
      <c r="AF64" s="18"/>
      <c r="AG64" s="18"/>
      <c r="AH64" s="18"/>
      <c r="AI64" s="18"/>
      <c r="AJ64" s="18"/>
      <c r="AK64" s="18"/>
      <c r="AL64" s="18"/>
      <c r="AM64" s="18"/>
      <c r="AN64" s="18"/>
    </row>
    <row r="65" spans="1:40" ht="20.100000000000001" customHeight="1">
      <c r="A65" s="170"/>
      <c r="B65" s="2"/>
      <c r="C65" s="218"/>
      <c r="D65" s="219"/>
      <c r="E65" s="219"/>
      <c r="F65" s="219"/>
      <c r="G65" s="219"/>
      <c r="H65" s="219"/>
      <c r="I65" s="219"/>
      <c r="J65" s="219"/>
      <c r="K65" s="219"/>
      <c r="L65" s="219"/>
      <c r="M65" s="219"/>
      <c r="N65" s="219"/>
      <c r="O65" s="219"/>
      <c r="P65" s="219"/>
      <c r="Q65" s="219"/>
      <c r="R65" s="219"/>
      <c r="S65" s="219"/>
      <c r="T65" s="219"/>
      <c r="U65" s="219"/>
      <c r="V65" s="219"/>
      <c r="W65" s="220"/>
      <c r="X65" s="18"/>
      <c r="Y65" s="18"/>
      <c r="Z65" s="18"/>
      <c r="AA65" s="18"/>
      <c r="AB65" s="18"/>
      <c r="AC65" s="18"/>
      <c r="AD65" s="18"/>
      <c r="AE65" s="18"/>
      <c r="AF65" s="18"/>
      <c r="AG65" s="18"/>
      <c r="AH65" s="18"/>
      <c r="AI65" s="18"/>
      <c r="AJ65" s="18"/>
      <c r="AK65" s="18"/>
      <c r="AL65" s="18"/>
      <c r="AM65" s="18"/>
      <c r="AN65" s="18"/>
    </row>
    <row r="66" spans="1:40" ht="20.100000000000001" customHeight="1">
      <c r="A66" s="170"/>
      <c r="B66" s="2"/>
      <c r="C66" s="221"/>
      <c r="D66" s="222"/>
      <c r="E66" s="222"/>
      <c r="F66" s="222"/>
      <c r="G66" s="222"/>
      <c r="H66" s="222"/>
      <c r="I66" s="222"/>
      <c r="J66" s="222"/>
      <c r="K66" s="222"/>
      <c r="L66" s="222"/>
      <c r="M66" s="222"/>
      <c r="N66" s="222"/>
      <c r="O66" s="222"/>
      <c r="P66" s="222"/>
      <c r="Q66" s="222"/>
      <c r="R66" s="222"/>
      <c r="S66" s="222"/>
      <c r="T66" s="222"/>
      <c r="U66" s="222"/>
      <c r="V66" s="222"/>
      <c r="W66" s="223"/>
      <c r="X66" s="18"/>
      <c r="Y66" s="18"/>
      <c r="Z66" s="18"/>
      <c r="AA66" s="18"/>
      <c r="AB66" s="18"/>
      <c r="AC66" s="18"/>
      <c r="AD66" s="18"/>
      <c r="AE66" s="18"/>
      <c r="AF66" s="18"/>
      <c r="AG66" s="18"/>
      <c r="AH66" s="18"/>
      <c r="AI66" s="18"/>
      <c r="AJ66" s="18"/>
      <c r="AK66" s="18"/>
      <c r="AL66" s="18"/>
      <c r="AM66" s="18"/>
      <c r="AN66" s="18"/>
    </row>
    <row r="67" spans="1:40" ht="20.100000000000001" customHeight="1">
      <c r="A67" s="170"/>
      <c r="B67" s="2"/>
      <c r="C67" s="221"/>
      <c r="D67" s="222"/>
      <c r="E67" s="222"/>
      <c r="F67" s="222"/>
      <c r="G67" s="222"/>
      <c r="H67" s="222"/>
      <c r="I67" s="222"/>
      <c r="J67" s="222"/>
      <c r="K67" s="222"/>
      <c r="L67" s="222"/>
      <c r="M67" s="222"/>
      <c r="N67" s="222"/>
      <c r="O67" s="222"/>
      <c r="P67" s="222"/>
      <c r="Q67" s="222"/>
      <c r="R67" s="222"/>
      <c r="S67" s="222"/>
      <c r="T67" s="222"/>
      <c r="U67" s="222"/>
      <c r="V67" s="222"/>
      <c r="W67" s="223"/>
      <c r="X67" s="18"/>
      <c r="Y67" s="18"/>
      <c r="Z67" s="18"/>
      <c r="AA67" s="18"/>
      <c r="AB67" s="18"/>
      <c r="AC67" s="18"/>
      <c r="AD67" s="18"/>
      <c r="AE67" s="18"/>
      <c r="AF67" s="18"/>
      <c r="AG67" s="18"/>
      <c r="AH67" s="18"/>
      <c r="AI67" s="18"/>
      <c r="AJ67" s="18"/>
      <c r="AK67" s="18"/>
      <c r="AL67" s="18"/>
      <c r="AM67" s="18"/>
      <c r="AN67" s="18"/>
    </row>
    <row r="68" spans="1:40" ht="20.100000000000001" customHeight="1">
      <c r="A68" s="170"/>
      <c r="B68" s="2"/>
      <c r="C68" s="221"/>
      <c r="D68" s="222"/>
      <c r="E68" s="222"/>
      <c r="F68" s="222"/>
      <c r="G68" s="222"/>
      <c r="H68" s="222"/>
      <c r="I68" s="222"/>
      <c r="J68" s="222"/>
      <c r="K68" s="222"/>
      <c r="L68" s="222"/>
      <c r="M68" s="222"/>
      <c r="N68" s="222"/>
      <c r="O68" s="222"/>
      <c r="P68" s="222"/>
      <c r="Q68" s="222"/>
      <c r="R68" s="222"/>
      <c r="S68" s="222"/>
      <c r="T68" s="222"/>
      <c r="U68" s="222"/>
      <c r="V68" s="222"/>
      <c r="W68" s="223"/>
      <c r="X68" s="18"/>
      <c r="Y68" s="18"/>
      <c r="Z68" s="18"/>
      <c r="AA68" s="18"/>
      <c r="AB68" s="18"/>
      <c r="AC68" s="18"/>
      <c r="AD68" s="18"/>
      <c r="AE68" s="18"/>
      <c r="AF68" s="18"/>
      <c r="AG68" s="18"/>
      <c r="AH68" s="18"/>
      <c r="AI68" s="18"/>
      <c r="AJ68" s="18"/>
      <c r="AK68" s="18"/>
      <c r="AL68" s="18"/>
      <c r="AM68" s="18"/>
      <c r="AN68" s="18"/>
    </row>
    <row r="69" spans="1:40" ht="20.100000000000001" customHeight="1">
      <c r="A69" s="170"/>
      <c r="B69" s="2"/>
      <c r="C69" s="224"/>
      <c r="D69" s="225"/>
      <c r="E69" s="225"/>
      <c r="F69" s="225"/>
      <c r="G69" s="225"/>
      <c r="H69" s="225"/>
      <c r="I69" s="225"/>
      <c r="J69" s="225"/>
      <c r="K69" s="225"/>
      <c r="L69" s="225"/>
      <c r="M69" s="225"/>
      <c r="N69" s="225"/>
      <c r="O69" s="225"/>
      <c r="P69" s="225"/>
      <c r="Q69" s="225"/>
      <c r="R69" s="225"/>
      <c r="S69" s="225"/>
      <c r="T69" s="225"/>
      <c r="U69" s="225"/>
      <c r="V69" s="225"/>
      <c r="W69" s="226"/>
      <c r="X69" s="18"/>
      <c r="Y69" s="18"/>
      <c r="Z69" s="18"/>
      <c r="AA69" s="18"/>
      <c r="AB69" s="18"/>
      <c r="AC69" s="18"/>
      <c r="AD69" s="18"/>
      <c r="AE69" s="18"/>
      <c r="AF69" s="18"/>
      <c r="AG69" s="18"/>
      <c r="AH69" s="18"/>
      <c r="AI69" s="18"/>
      <c r="AJ69" s="18"/>
      <c r="AK69" s="18"/>
      <c r="AL69" s="18"/>
      <c r="AM69" s="18"/>
      <c r="AN69" s="18"/>
    </row>
    <row r="70" spans="1:40" ht="1.5" customHeight="1">
      <c r="A70" s="170"/>
      <c r="B70" s="2"/>
      <c r="C70" s="8"/>
      <c r="D70" s="8"/>
      <c r="E70" s="8"/>
      <c r="F70" s="8"/>
      <c r="G70" s="8"/>
      <c r="H70" s="8"/>
      <c r="I70" s="8"/>
      <c r="J70" s="8"/>
      <c r="K70" s="8"/>
      <c r="L70" s="8"/>
      <c r="M70" s="8"/>
      <c r="N70" s="8"/>
      <c r="O70" s="8"/>
      <c r="P70" s="8"/>
      <c r="Q70" s="8"/>
      <c r="R70" s="8"/>
      <c r="S70" s="8"/>
      <c r="T70" s="8"/>
      <c r="U70" s="8"/>
      <c r="V70" s="8"/>
      <c r="W70" s="8"/>
      <c r="X70" s="18"/>
      <c r="Y70" s="18"/>
      <c r="Z70" s="18"/>
      <c r="AA70" s="18"/>
      <c r="AB70" s="18"/>
      <c r="AC70" s="18"/>
      <c r="AD70" s="18"/>
      <c r="AE70" s="18"/>
      <c r="AF70" s="18"/>
      <c r="AG70" s="18"/>
      <c r="AH70" s="18"/>
      <c r="AI70" s="18"/>
      <c r="AJ70" s="18"/>
      <c r="AK70" s="18"/>
      <c r="AL70" s="18"/>
      <c r="AM70" s="18"/>
      <c r="AN70" s="18"/>
    </row>
    <row r="71" spans="1:40" ht="15" customHeight="1">
      <c r="A71" s="170"/>
      <c r="B71" s="2"/>
      <c r="C71" s="157" t="str">
        <f>IF($E$4=Language!$B$3,Language!$B50,IF($E$4=Language!$C$3,Language!$C50,IF($E$4=Language!$D$3,Language!$D50," ")))</f>
        <v>Approval:</v>
      </c>
      <c r="D71" s="158"/>
      <c r="E71" s="158"/>
      <c r="F71" s="20"/>
      <c r="G71" s="275" t="s">
        <v>2</v>
      </c>
      <c r="H71" s="275"/>
      <c r="I71" s="275"/>
      <c r="J71" s="51"/>
      <c r="K71" s="9"/>
      <c r="L71" s="9"/>
      <c r="M71" s="10"/>
      <c r="N71" s="9"/>
      <c r="O71" s="10"/>
      <c r="P71" s="10"/>
      <c r="Q71" s="9"/>
      <c r="R71" s="10"/>
      <c r="S71" s="277"/>
      <c r="T71" s="277"/>
      <c r="U71" s="277"/>
      <c r="V71" s="277"/>
      <c r="W71" s="11"/>
      <c r="X71" s="18"/>
      <c r="Y71" s="18"/>
      <c r="Z71" s="18"/>
      <c r="AA71" s="18"/>
      <c r="AB71" s="18"/>
      <c r="AC71" s="18"/>
      <c r="AD71" s="18"/>
      <c r="AE71" s="18"/>
      <c r="AF71" s="18"/>
      <c r="AG71" s="18"/>
      <c r="AH71" s="18"/>
      <c r="AI71" s="18"/>
      <c r="AJ71" s="18"/>
      <c r="AK71" s="18"/>
      <c r="AL71" s="18"/>
      <c r="AM71" s="18"/>
      <c r="AN71" s="18"/>
    </row>
    <row r="72" spans="1:40" ht="44.25" customHeight="1">
      <c r="A72" s="170"/>
      <c r="B72" s="2"/>
      <c r="C72" s="12"/>
      <c r="D72" s="13"/>
      <c r="E72" s="13"/>
      <c r="F72" s="13"/>
      <c r="G72" s="276"/>
      <c r="H72" s="276"/>
      <c r="I72" s="276"/>
      <c r="J72" s="13"/>
      <c r="K72" s="13"/>
      <c r="L72" s="91" t="str">
        <f>IF($E$4=Language!$B$3,Language!$B41,IF($E$4=Language!$C$3,Language!$C41,IF($E$4=Language!$D$3,Language!$D41," ")))</f>
        <v>Name</v>
      </c>
      <c r="M72" s="13"/>
      <c r="N72" s="90" t="str">
        <f>IF($E$4=Language!$B$3,Language!B45,IF($E$4=Language!$C$3,Language!C45,IF($E$4=Language!$D$3,Language!D45," ")))</f>
        <v>E-Mail</v>
      </c>
      <c r="O72" s="13"/>
      <c r="P72" s="13"/>
      <c r="R72" s="90" t="str">
        <f>IF($E$4=Language!$B$3,Language!B7,IF($E$4=Language!$C$3,Language!C7,IF($E$4=Language!$D$3,Language!D7," ")))</f>
        <v>Date:</v>
      </c>
      <c r="T72" s="90" t="str">
        <f>IF($E$4=Language!$B$3,Language!$B51,IF($E$4=Language!$C$3,Language!$C51,IF($E$4=Language!$D$3,Language!$D51," ")))</f>
        <v>Signature</v>
      </c>
      <c r="U72" s="13"/>
      <c r="V72" s="13"/>
      <c r="W72" s="14"/>
      <c r="X72" s="18"/>
      <c r="Y72" s="18"/>
      <c r="Z72" s="18"/>
      <c r="AA72" s="18"/>
      <c r="AB72" s="18"/>
      <c r="AC72" s="18"/>
      <c r="AD72" s="18"/>
      <c r="AE72" s="18"/>
      <c r="AF72" s="18"/>
      <c r="AG72" s="18"/>
      <c r="AH72" s="18"/>
      <c r="AI72" s="18"/>
      <c r="AJ72" s="18"/>
      <c r="AK72" s="18"/>
      <c r="AL72" s="18"/>
      <c r="AM72" s="18"/>
      <c r="AN72" s="18"/>
    </row>
    <row r="73" spans="1:40" ht="18.600000000000001" customHeight="1">
      <c r="A73" s="170"/>
      <c r="B73" s="2"/>
      <c r="C73" s="152" t="str">
        <f>IF($E$4=Language!$B$3,Language!$B52,IF($E$4=Language!$C$3,Language!$C52,IF($E$4=Language!$D$3,Language!$D52," ")))</f>
        <v>Product Engineering:</v>
      </c>
      <c r="D73" s="153"/>
      <c r="E73" s="153"/>
      <c r="F73" s="153"/>
      <c r="G73" s="53"/>
      <c r="H73" s="124"/>
      <c r="I73" s="13"/>
      <c r="J73" s="134"/>
      <c r="K73" s="134"/>
      <c r="L73" s="134"/>
      <c r="M73" s="134"/>
      <c r="N73" s="134"/>
      <c r="O73" s="134"/>
      <c r="P73" s="134"/>
      <c r="Q73" s="134"/>
      <c r="R73" s="159"/>
      <c r="S73" s="159"/>
      <c r="T73" s="134"/>
      <c r="U73" s="134"/>
      <c r="V73" s="134"/>
      <c r="W73" s="135"/>
      <c r="X73" s="18"/>
      <c r="Y73" s="18"/>
      <c r="Z73" s="18"/>
      <c r="AA73" s="18"/>
      <c r="AB73" s="18"/>
      <c r="AC73" s="18"/>
      <c r="AD73" s="18"/>
      <c r="AE73" s="18"/>
      <c r="AF73" s="18"/>
      <c r="AG73" s="18"/>
      <c r="AH73" s="18"/>
      <c r="AI73" s="18"/>
      <c r="AJ73" s="18"/>
      <c r="AK73" s="18"/>
      <c r="AL73" s="18"/>
      <c r="AM73" s="18"/>
      <c r="AN73" s="18"/>
    </row>
    <row r="74" spans="1:40" ht="6.75" customHeight="1">
      <c r="A74" s="170"/>
      <c r="B74" s="2"/>
      <c r="C74" s="12"/>
      <c r="D74" s="13"/>
      <c r="E74" s="13"/>
      <c r="F74" s="13"/>
      <c r="G74" s="13"/>
      <c r="H74" s="13"/>
      <c r="I74" s="13"/>
      <c r="J74" s="126"/>
      <c r="K74" s="126"/>
      <c r="L74" s="126"/>
      <c r="M74" s="126"/>
      <c r="N74" s="126"/>
      <c r="O74" s="126"/>
      <c r="P74" s="126"/>
      <c r="Q74" s="126"/>
      <c r="R74" s="127"/>
      <c r="S74" s="127"/>
      <c r="T74" s="126"/>
      <c r="U74" s="126"/>
      <c r="V74" s="126"/>
      <c r="W74" s="128"/>
      <c r="X74" s="18"/>
      <c r="Y74" s="18"/>
      <c r="Z74" s="18"/>
      <c r="AA74" s="18"/>
      <c r="AB74" s="18"/>
      <c r="AC74" s="18"/>
      <c r="AD74" s="18"/>
      <c r="AE74" s="18"/>
      <c r="AF74" s="18"/>
      <c r="AG74" s="18"/>
      <c r="AH74" s="18"/>
      <c r="AI74" s="18"/>
      <c r="AJ74" s="18"/>
      <c r="AK74" s="18"/>
      <c r="AL74" s="18"/>
      <c r="AM74" s="18"/>
      <c r="AN74" s="18"/>
    </row>
    <row r="75" spans="1:40" ht="18.75" customHeight="1">
      <c r="A75" s="170"/>
      <c r="B75" s="2"/>
      <c r="C75" s="152" t="str">
        <f>IF($E$4=Language!$B$3,Language!$B53,IF($E$4=Language!$C$3,Language!$C53,IF($E$4=Language!$D$3,Language!$D53," ")))</f>
        <v>Industrial Engineering:</v>
      </c>
      <c r="D75" s="153"/>
      <c r="E75" s="153"/>
      <c r="F75" s="153"/>
      <c r="G75" s="52"/>
      <c r="H75" s="125"/>
      <c r="I75" s="13"/>
      <c r="J75" s="134"/>
      <c r="K75" s="134"/>
      <c r="L75" s="134"/>
      <c r="M75" s="134"/>
      <c r="N75" s="134"/>
      <c r="O75" s="134"/>
      <c r="P75" s="134"/>
      <c r="Q75" s="134"/>
      <c r="R75" s="159"/>
      <c r="S75" s="159"/>
      <c r="T75" s="134"/>
      <c r="U75" s="134"/>
      <c r="V75" s="134"/>
      <c r="W75" s="135"/>
      <c r="X75" s="18"/>
      <c r="Y75" s="18"/>
      <c r="Z75" s="18"/>
      <c r="AA75" s="18"/>
      <c r="AB75" s="18"/>
      <c r="AC75" s="18"/>
      <c r="AD75" s="18"/>
      <c r="AE75" s="18"/>
      <c r="AF75" s="18"/>
      <c r="AG75" s="18"/>
      <c r="AH75" s="18"/>
      <c r="AI75" s="18"/>
      <c r="AJ75" s="18"/>
      <c r="AK75" s="18"/>
      <c r="AL75" s="18"/>
      <c r="AM75" s="18"/>
      <c r="AN75" s="18"/>
    </row>
    <row r="76" spans="1:40" ht="6.75" customHeight="1">
      <c r="A76" s="170"/>
      <c r="B76" s="2"/>
      <c r="C76" s="12"/>
      <c r="D76" s="13"/>
      <c r="E76" s="13"/>
      <c r="F76" s="13"/>
      <c r="G76" s="13"/>
      <c r="H76" s="13"/>
      <c r="I76" s="13"/>
      <c r="J76" s="126"/>
      <c r="K76" s="126"/>
      <c r="L76" s="126"/>
      <c r="M76" s="126"/>
      <c r="N76" s="126"/>
      <c r="O76" s="126"/>
      <c r="P76" s="126"/>
      <c r="Q76" s="126"/>
      <c r="R76" s="127"/>
      <c r="S76" s="127"/>
      <c r="T76" s="126"/>
      <c r="U76" s="126"/>
      <c r="V76" s="126"/>
      <c r="W76" s="128"/>
      <c r="X76" s="18"/>
      <c r="Y76" s="18"/>
      <c r="Z76" s="18"/>
      <c r="AA76" s="18"/>
      <c r="AB76" s="18"/>
      <c r="AC76" s="18"/>
      <c r="AD76" s="18"/>
      <c r="AE76" s="18"/>
      <c r="AF76" s="18"/>
      <c r="AG76" s="18"/>
      <c r="AH76" s="18"/>
      <c r="AI76" s="18"/>
      <c r="AJ76" s="18"/>
      <c r="AK76" s="18"/>
      <c r="AL76" s="18"/>
      <c r="AM76" s="18"/>
      <c r="AN76" s="18"/>
    </row>
    <row r="77" spans="1:40" ht="18.600000000000001" customHeight="1">
      <c r="A77" s="170"/>
      <c r="B77" s="2"/>
      <c r="C77" s="136" t="str">
        <f>IF($E$4=Language!$B$3,Language!$B60,IF($E$4=Language!$C$3,Language!$C60,IF($E$4=Language!$D$3,Language!$D60," ")))</f>
        <v>Program Management Plant (PMP)/
BU Director PM (ex. Standard Parts):</v>
      </c>
      <c r="D77" s="137"/>
      <c r="E77" s="137"/>
      <c r="F77" s="137"/>
      <c r="G77" s="138"/>
      <c r="H77" s="125"/>
      <c r="I77" s="13"/>
      <c r="J77" s="134"/>
      <c r="K77" s="134"/>
      <c r="L77" s="134"/>
      <c r="M77" s="134"/>
      <c r="N77" s="134"/>
      <c r="O77" s="134"/>
      <c r="P77" s="134"/>
      <c r="Q77" s="134"/>
      <c r="R77" s="159"/>
      <c r="S77" s="159"/>
      <c r="T77" s="134"/>
      <c r="U77" s="134"/>
      <c r="V77" s="134"/>
      <c r="W77" s="135"/>
      <c r="X77" s="18"/>
      <c r="Y77" s="18"/>
      <c r="Z77" s="18"/>
      <c r="AA77" s="18"/>
      <c r="AB77" s="18"/>
      <c r="AC77" s="18"/>
      <c r="AD77" s="18"/>
      <c r="AE77" s="18"/>
      <c r="AF77" s="18"/>
      <c r="AG77" s="18"/>
      <c r="AH77" s="18"/>
      <c r="AI77" s="18"/>
      <c r="AJ77" s="18"/>
      <c r="AK77" s="18"/>
      <c r="AL77" s="18"/>
      <c r="AM77" s="18"/>
      <c r="AN77" s="18"/>
    </row>
    <row r="78" spans="1:40" ht="6.75" customHeight="1">
      <c r="A78" s="170"/>
      <c r="B78" s="2"/>
      <c r="C78" s="12"/>
      <c r="D78" s="13"/>
      <c r="E78" s="13"/>
      <c r="F78" s="13"/>
      <c r="G78" s="13"/>
      <c r="H78" s="13"/>
      <c r="I78" s="13"/>
      <c r="J78" s="126"/>
      <c r="K78" s="126"/>
      <c r="L78" s="126"/>
      <c r="M78" s="126"/>
      <c r="N78" s="126"/>
      <c r="O78" s="126"/>
      <c r="P78" s="126"/>
      <c r="Q78" s="126"/>
      <c r="R78" s="127"/>
      <c r="S78" s="127"/>
      <c r="T78" s="126"/>
      <c r="U78" s="126"/>
      <c r="V78" s="126"/>
      <c r="W78" s="128"/>
      <c r="X78" s="18"/>
      <c r="Y78" s="18"/>
      <c r="Z78" s="18"/>
      <c r="AA78" s="18"/>
      <c r="AB78" s="18"/>
      <c r="AC78" s="18"/>
      <c r="AD78" s="18"/>
      <c r="AE78" s="18"/>
      <c r="AF78" s="18"/>
      <c r="AG78" s="18"/>
      <c r="AH78" s="18"/>
      <c r="AI78" s="18"/>
      <c r="AJ78" s="18"/>
      <c r="AK78" s="18"/>
      <c r="AL78" s="18"/>
      <c r="AM78" s="18"/>
      <c r="AN78" s="18"/>
    </row>
    <row r="79" spans="1:40" ht="18.600000000000001" customHeight="1">
      <c r="A79" s="170"/>
      <c r="B79" s="2"/>
      <c r="C79" s="152" t="str">
        <f>IF($E$4=Language!$B$3,Language!$B61,IF($E$4=Language!$C$3,Language!$C61,IF($E$4=Language!$D$3,Language!$D61," ")))</f>
        <v>Purchasing Manager (Plant)/
Commodity Manager (CU):</v>
      </c>
      <c r="D79" s="153"/>
      <c r="E79" s="153"/>
      <c r="F79" s="153"/>
      <c r="G79" s="52"/>
      <c r="H79" s="125"/>
      <c r="I79" s="13"/>
      <c r="J79" s="134"/>
      <c r="K79" s="134"/>
      <c r="L79" s="134"/>
      <c r="M79" s="134"/>
      <c r="N79" s="134"/>
      <c r="O79" s="134"/>
      <c r="P79" s="134"/>
      <c r="Q79" s="134"/>
      <c r="R79" s="159"/>
      <c r="S79" s="159"/>
      <c r="T79" s="134"/>
      <c r="U79" s="134"/>
      <c r="V79" s="134"/>
      <c r="W79" s="135"/>
      <c r="X79" s="18"/>
      <c r="Y79" s="18"/>
      <c r="Z79" s="18"/>
      <c r="AA79" s="18"/>
      <c r="AB79" s="18"/>
      <c r="AC79" s="18"/>
      <c r="AD79" s="18"/>
      <c r="AE79" s="18"/>
      <c r="AF79" s="18"/>
      <c r="AG79" s="18"/>
      <c r="AH79" s="18"/>
      <c r="AI79" s="18"/>
      <c r="AJ79" s="18"/>
      <c r="AK79" s="18"/>
      <c r="AL79" s="18"/>
      <c r="AM79" s="18"/>
      <c r="AN79" s="18"/>
    </row>
    <row r="80" spans="1:40" ht="6.75" customHeight="1">
      <c r="A80" s="170"/>
      <c r="B80" s="2"/>
      <c r="C80" s="12"/>
      <c r="D80" s="13"/>
      <c r="E80" s="13"/>
      <c r="F80" s="13"/>
      <c r="G80" s="13"/>
      <c r="H80" s="13"/>
      <c r="I80" s="13"/>
      <c r="J80" s="126"/>
      <c r="K80" s="126"/>
      <c r="L80" s="126"/>
      <c r="M80" s="126"/>
      <c r="N80" s="126"/>
      <c r="O80" s="126"/>
      <c r="P80" s="126"/>
      <c r="Q80" s="126"/>
      <c r="R80" s="127"/>
      <c r="S80" s="127"/>
      <c r="T80" s="126"/>
      <c r="U80" s="126"/>
      <c r="V80" s="126"/>
      <c r="W80" s="128"/>
      <c r="X80" s="18"/>
      <c r="Y80" s="18"/>
      <c r="Z80" s="18"/>
      <c r="AA80" s="18"/>
      <c r="AB80" s="18"/>
      <c r="AC80" s="18"/>
      <c r="AD80" s="18"/>
      <c r="AE80" s="18"/>
      <c r="AF80" s="18"/>
      <c r="AG80" s="18"/>
      <c r="AH80" s="18"/>
      <c r="AI80" s="18"/>
      <c r="AJ80" s="18"/>
      <c r="AK80" s="18"/>
      <c r="AL80" s="18"/>
      <c r="AM80" s="18"/>
      <c r="AN80" s="18"/>
    </row>
    <row r="81" spans="1:40" ht="18.600000000000001" customHeight="1">
      <c r="A81" s="170"/>
      <c r="B81" s="2"/>
      <c r="C81" s="152" t="str">
        <f>IF($E$4=Language!$B$3,Language!$B55,IF($E$4=Language!$C$3,Language!$C55,IF($E$4=Language!$D$3,Language!$D55," ")))</f>
        <v>Supplier Quality Management (CU):
Senior SQM Specialist (SSQMS):</v>
      </c>
      <c r="D81" s="153"/>
      <c r="E81" s="153"/>
      <c r="F81" s="153"/>
      <c r="G81" s="160"/>
      <c r="H81" s="125"/>
      <c r="I81" s="13"/>
      <c r="J81" s="134"/>
      <c r="K81" s="134"/>
      <c r="L81" s="134"/>
      <c r="M81" s="134"/>
      <c r="N81" s="134"/>
      <c r="O81" s="134"/>
      <c r="P81" s="134"/>
      <c r="Q81" s="134"/>
      <c r="R81" s="159"/>
      <c r="S81" s="159"/>
      <c r="T81" s="134"/>
      <c r="U81" s="134"/>
      <c r="V81" s="134"/>
      <c r="W81" s="135"/>
      <c r="X81" s="18"/>
      <c r="Y81" s="18"/>
      <c r="Z81" s="18"/>
      <c r="AA81" s="18"/>
      <c r="AB81" s="18"/>
      <c r="AC81" s="18"/>
      <c r="AD81" s="18"/>
      <c r="AE81" s="18"/>
      <c r="AF81" s="18"/>
      <c r="AG81" s="18"/>
      <c r="AH81" s="18"/>
      <c r="AI81" s="18"/>
      <c r="AJ81" s="18"/>
      <c r="AK81" s="18"/>
      <c r="AL81" s="18"/>
      <c r="AM81" s="18"/>
      <c r="AN81" s="18"/>
    </row>
    <row r="82" spans="1:40" ht="6.75" customHeight="1">
      <c r="A82" s="170"/>
      <c r="B82" s="2"/>
      <c r="C82" s="12"/>
      <c r="D82" s="13"/>
      <c r="E82" s="13"/>
      <c r="F82" s="13"/>
      <c r="G82" s="13"/>
      <c r="H82" s="13"/>
      <c r="I82" s="13"/>
      <c r="J82" s="126"/>
      <c r="K82" s="126"/>
      <c r="L82" s="126"/>
      <c r="M82" s="126"/>
      <c r="N82" s="126"/>
      <c r="O82" s="126"/>
      <c r="P82" s="126"/>
      <c r="Q82" s="126"/>
      <c r="R82" s="127"/>
      <c r="S82" s="127"/>
      <c r="T82" s="126"/>
      <c r="U82" s="126"/>
      <c r="V82" s="126"/>
      <c r="W82" s="128"/>
      <c r="X82" s="18"/>
      <c r="Y82" s="18"/>
      <c r="Z82" s="18"/>
      <c r="AA82" s="18"/>
      <c r="AB82" s="18"/>
      <c r="AC82" s="18"/>
      <c r="AD82" s="18"/>
      <c r="AE82" s="18"/>
      <c r="AF82" s="18"/>
      <c r="AG82" s="18"/>
      <c r="AH82" s="18"/>
      <c r="AI82" s="18"/>
      <c r="AJ82" s="18"/>
      <c r="AK82" s="18"/>
      <c r="AL82" s="18"/>
      <c r="AM82" s="18"/>
      <c r="AN82" s="18"/>
    </row>
    <row r="83" spans="1:40" ht="18.600000000000001" customHeight="1">
      <c r="A83" s="170"/>
      <c r="B83" s="2"/>
      <c r="C83" s="108" t="str">
        <f>IF($E$4=Language!$B$3,Language!$B54,IF($E$4=Language!$C$3,Language!$C54,IF($E$4=Language!$D$3,Language!$D54," ")))</f>
        <v>Other:</v>
      </c>
      <c r="D83" s="149"/>
      <c r="E83" s="149"/>
      <c r="F83" s="149"/>
      <c r="G83" s="150"/>
      <c r="H83" s="125"/>
      <c r="I83" s="13"/>
      <c r="J83" s="134"/>
      <c r="K83" s="134"/>
      <c r="L83" s="134"/>
      <c r="M83" s="134"/>
      <c r="N83" s="134"/>
      <c r="O83" s="134"/>
      <c r="P83" s="134"/>
      <c r="Q83" s="134"/>
      <c r="R83" s="159"/>
      <c r="S83" s="159"/>
      <c r="T83" s="134"/>
      <c r="U83" s="134"/>
      <c r="V83" s="134"/>
      <c r="W83" s="135"/>
      <c r="X83" s="18"/>
      <c r="Y83" s="18"/>
      <c r="Z83" s="18"/>
      <c r="AA83" s="18"/>
      <c r="AB83" s="18"/>
      <c r="AC83" s="18"/>
      <c r="AD83" s="18"/>
      <c r="AE83" s="18"/>
      <c r="AF83" s="18"/>
      <c r="AG83" s="18"/>
      <c r="AH83" s="18"/>
      <c r="AI83" s="18"/>
      <c r="AJ83" s="18"/>
      <c r="AK83" s="18"/>
      <c r="AL83" s="18"/>
      <c r="AM83" s="18"/>
      <c r="AN83" s="18"/>
    </row>
    <row r="84" spans="1:40">
      <c r="A84" s="170"/>
      <c r="B84" s="2"/>
      <c r="C84" s="12"/>
      <c r="D84" s="13"/>
      <c r="E84" s="13"/>
      <c r="F84" s="13"/>
      <c r="G84" s="13"/>
      <c r="H84" s="13"/>
      <c r="I84" s="13"/>
      <c r="J84" s="13"/>
      <c r="K84" s="13"/>
      <c r="L84" s="13"/>
      <c r="M84" s="13"/>
      <c r="N84" s="13"/>
      <c r="O84" s="13"/>
      <c r="P84" s="13"/>
      <c r="Q84" s="13"/>
      <c r="R84" s="13"/>
      <c r="S84" s="13"/>
      <c r="T84" s="13"/>
      <c r="U84" s="13"/>
      <c r="V84" s="13"/>
      <c r="W84" s="14"/>
      <c r="X84" s="18"/>
      <c r="Y84" s="18"/>
      <c r="Z84" s="18"/>
      <c r="AA84" s="18"/>
      <c r="AB84" s="18"/>
      <c r="AC84" s="18"/>
      <c r="AD84" s="18"/>
      <c r="AE84" s="18"/>
      <c r="AF84" s="18"/>
      <c r="AG84" s="18"/>
      <c r="AH84" s="18"/>
      <c r="AI84" s="18"/>
      <c r="AJ84" s="18"/>
      <c r="AK84" s="18"/>
      <c r="AL84" s="18"/>
      <c r="AM84" s="18"/>
      <c r="AN84" s="18"/>
    </row>
    <row r="85" spans="1:40" ht="25.5" customHeight="1">
      <c r="A85" s="170"/>
      <c r="B85" s="2"/>
      <c r="C85" s="92"/>
      <c r="D85" s="64"/>
      <c r="E85" s="2"/>
      <c r="F85" s="212" t="str">
        <f>IF($E$4=Language!$B$3,Language!$B56,IF($E$4=Language!$C$3,Language!$C56,IF($E$4=Language!$D$3,Language!$D56," ")))</f>
        <v>* Quantity or Period:</v>
      </c>
      <c r="G85" s="212"/>
      <c r="H85" s="212"/>
      <c r="I85" s="18"/>
      <c r="J85" s="134"/>
      <c r="K85" s="134"/>
      <c r="L85" s="134"/>
      <c r="M85" s="134"/>
      <c r="N85" s="134"/>
      <c r="O85" s="134"/>
      <c r="P85" s="13"/>
      <c r="Q85" s="13"/>
      <c r="R85" s="13"/>
      <c r="S85" s="13"/>
      <c r="T85" s="13"/>
      <c r="U85" s="13"/>
      <c r="V85" s="13"/>
      <c r="W85" s="14"/>
      <c r="X85" s="18"/>
      <c r="Y85" s="18"/>
      <c r="Z85" s="18"/>
      <c r="AA85" s="18"/>
      <c r="AB85" s="18"/>
      <c r="AC85" s="18"/>
      <c r="AD85" s="18"/>
      <c r="AE85" s="18"/>
      <c r="AF85" s="18"/>
      <c r="AG85" s="18"/>
      <c r="AH85" s="18"/>
      <c r="AI85" s="18"/>
      <c r="AJ85" s="18"/>
      <c r="AK85" s="18"/>
      <c r="AL85" s="18"/>
      <c r="AM85" s="18"/>
      <c r="AN85" s="18"/>
    </row>
    <row r="86" spans="1:40" ht="25.5" customHeight="1">
      <c r="A86" s="170"/>
      <c r="B86" s="2"/>
      <c r="C86" s="21"/>
      <c r="D86" s="22"/>
      <c r="E86" s="22"/>
      <c r="F86" s="22"/>
      <c r="G86" s="18"/>
      <c r="H86" s="18"/>
      <c r="I86" s="18"/>
      <c r="J86" s="57"/>
      <c r="K86" s="57"/>
      <c r="L86" s="57"/>
      <c r="M86" s="34"/>
      <c r="N86" s="34"/>
      <c r="O86" s="34"/>
      <c r="P86" s="34"/>
      <c r="Q86" s="34"/>
      <c r="R86" s="34"/>
      <c r="S86" s="34"/>
      <c r="T86" s="34"/>
      <c r="U86" s="34"/>
      <c r="V86" s="34"/>
      <c r="W86" s="56"/>
      <c r="X86" s="18"/>
      <c r="Y86" s="18"/>
      <c r="Z86" s="18"/>
      <c r="AA86" s="18"/>
      <c r="AB86" s="18"/>
      <c r="AC86" s="18"/>
      <c r="AD86" s="18"/>
      <c r="AE86" s="18"/>
      <c r="AF86" s="18"/>
      <c r="AG86" s="18"/>
      <c r="AH86" s="18"/>
      <c r="AI86" s="18"/>
      <c r="AJ86" s="18"/>
      <c r="AK86" s="18"/>
      <c r="AL86" s="18"/>
      <c r="AM86" s="18"/>
      <c r="AN86" s="18"/>
    </row>
    <row r="87" spans="1:40" ht="17.25" customHeight="1">
      <c r="A87" s="170"/>
      <c r="B87" s="2"/>
      <c r="C87" s="15"/>
      <c r="D87" s="16"/>
      <c r="E87" s="16"/>
      <c r="F87" s="16"/>
      <c r="G87" s="16"/>
      <c r="H87" s="16"/>
      <c r="I87" s="16"/>
      <c r="J87" s="16"/>
      <c r="K87" s="16"/>
      <c r="L87" s="16"/>
      <c r="M87" s="213" t="s">
        <v>3</v>
      </c>
      <c r="N87" s="213"/>
      <c r="O87" s="213"/>
      <c r="P87" s="213"/>
      <c r="Q87" s="213"/>
      <c r="R87" s="213"/>
      <c r="S87" s="213"/>
      <c r="T87" s="213"/>
      <c r="U87" s="213"/>
      <c r="V87" s="213"/>
      <c r="W87" s="214"/>
      <c r="X87" s="18"/>
      <c r="Y87" s="18"/>
      <c r="Z87" s="18"/>
      <c r="AA87" s="18"/>
      <c r="AB87" s="18"/>
      <c r="AC87" s="18"/>
      <c r="AD87" s="18"/>
      <c r="AE87" s="18"/>
      <c r="AF87" s="18"/>
      <c r="AG87" s="18"/>
      <c r="AH87" s="18"/>
      <c r="AI87" s="18"/>
      <c r="AJ87" s="18"/>
      <c r="AK87" s="18"/>
      <c r="AL87" s="18"/>
      <c r="AM87" s="18"/>
      <c r="AN87" s="18"/>
    </row>
    <row r="88" spans="1:40" ht="18" customHeight="1">
      <c r="A88" s="170"/>
      <c r="B88" s="18"/>
      <c r="C88" s="263" t="str">
        <f>IF($E$4=Language!$B$3,Language!$B46,IF($E$4=Language!$C$3,Language!$C46,IF($E$4=Language!$D$3,Language!$D46," ")))</f>
        <v xml:space="preserve">Attention: This document is not a written approval of ElringKlinger, neither for the beginning, the preparation nor for the implementation of the modification! 
The change can be implemented only after written approval of ElringKlinger. </v>
      </c>
      <c r="D88" s="264"/>
      <c r="E88" s="264"/>
      <c r="F88" s="264"/>
      <c r="G88" s="264"/>
      <c r="H88" s="264"/>
      <c r="I88" s="264"/>
      <c r="J88" s="264"/>
      <c r="K88" s="264"/>
      <c r="L88" s="264"/>
      <c r="M88" s="264"/>
      <c r="N88" s="264"/>
      <c r="O88" s="264"/>
      <c r="P88" s="264"/>
      <c r="Q88" s="264"/>
      <c r="R88" s="264"/>
      <c r="S88" s="264"/>
      <c r="T88" s="264"/>
      <c r="U88" s="264"/>
      <c r="V88" s="264"/>
      <c r="W88" s="265"/>
      <c r="X88" s="50"/>
      <c r="Y88" s="50"/>
      <c r="Z88" s="50"/>
      <c r="AA88" s="50"/>
      <c r="AB88" s="50"/>
      <c r="AC88" s="122"/>
      <c r="AD88" s="123"/>
      <c r="AE88" s="34"/>
      <c r="AF88" s="18"/>
      <c r="AG88" s="18"/>
      <c r="AH88" s="18"/>
      <c r="AI88" s="18"/>
      <c r="AJ88" s="18"/>
      <c r="AK88" s="18"/>
      <c r="AL88" s="18"/>
      <c r="AM88" s="18"/>
      <c r="AN88" s="18"/>
    </row>
    <row r="89" spans="1:40">
      <c r="A89" s="171"/>
      <c r="B89" s="18"/>
      <c r="C89" s="266" t="str">
        <f>IF($E$4=Language!$B$3,Language!$B47,IF($E$4=Language!$C$3,Language!$C47,IF($E$4=Language!$D$3,Language!$D47," ")))</f>
        <v>EK reserves the right to charge back costs associated with this processing</v>
      </c>
      <c r="D89" s="267"/>
      <c r="E89" s="267"/>
      <c r="F89" s="267"/>
      <c r="G89" s="267"/>
      <c r="H89" s="267"/>
      <c r="I89" s="267"/>
      <c r="J89" s="267"/>
      <c r="K89" s="267"/>
      <c r="L89" s="267"/>
      <c r="M89" s="267"/>
      <c r="N89" s="267"/>
      <c r="O89" s="267"/>
      <c r="P89" s="267"/>
      <c r="Q89" s="267"/>
      <c r="R89" s="267"/>
      <c r="S89" s="267"/>
      <c r="T89" s="267"/>
      <c r="U89" s="267"/>
      <c r="V89" s="267"/>
      <c r="W89" s="268"/>
      <c r="X89" s="50"/>
      <c r="Y89" s="50"/>
      <c r="Z89" s="50"/>
      <c r="AA89" s="50"/>
      <c r="AB89" s="50"/>
      <c r="AC89" s="122"/>
      <c r="AD89" s="123"/>
      <c r="AE89" s="34"/>
      <c r="AF89" s="18"/>
      <c r="AG89" s="18"/>
      <c r="AH89" s="18"/>
      <c r="AI89" s="18"/>
      <c r="AJ89" s="18"/>
      <c r="AK89" s="18"/>
      <c r="AL89" s="18"/>
      <c r="AM89" s="18"/>
      <c r="AN89" s="18"/>
    </row>
    <row r="90" spans="1:40" ht="32.25" customHeight="1">
      <c r="A90" s="17"/>
      <c r="B90" s="18"/>
      <c r="C90" s="58"/>
      <c r="D90" s="49"/>
      <c r="E90" s="49"/>
      <c r="F90" s="49"/>
      <c r="G90" s="49"/>
      <c r="H90" s="50"/>
      <c r="I90" s="50"/>
      <c r="J90" s="50"/>
      <c r="K90" s="50"/>
      <c r="L90" s="129" t="s">
        <v>144</v>
      </c>
      <c r="M90" s="129"/>
      <c r="N90" s="129"/>
      <c r="O90" s="50"/>
      <c r="P90" s="50"/>
      <c r="Q90" s="50"/>
      <c r="R90" s="50"/>
      <c r="S90" s="50"/>
      <c r="T90" s="50"/>
      <c r="U90" s="50"/>
      <c r="V90" s="50"/>
      <c r="W90" s="50"/>
      <c r="X90" s="50"/>
      <c r="Y90" s="50"/>
      <c r="Z90" s="50"/>
      <c r="AA90" s="50"/>
      <c r="AB90" s="50"/>
      <c r="AC90" s="122"/>
      <c r="AD90" s="123"/>
      <c r="AE90" s="34"/>
      <c r="AF90" s="18"/>
      <c r="AG90" s="18"/>
      <c r="AH90" s="18"/>
      <c r="AI90" s="18"/>
      <c r="AJ90" s="18"/>
      <c r="AK90" s="18"/>
      <c r="AL90" s="18"/>
      <c r="AM90" s="18"/>
      <c r="AN90" s="18"/>
    </row>
    <row r="91" spans="1:40">
      <c r="A91" s="17"/>
      <c r="B91" s="18"/>
      <c r="C91" s="58"/>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122"/>
      <c r="AD91" s="123"/>
      <c r="AE91" s="34"/>
      <c r="AF91" s="18"/>
      <c r="AG91" s="18"/>
      <c r="AH91" s="18"/>
      <c r="AI91" s="18"/>
      <c r="AJ91" s="18"/>
      <c r="AK91" s="18"/>
      <c r="AL91" s="18"/>
      <c r="AM91" s="18"/>
      <c r="AN91" s="18"/>
    </row>
    <row r="92" spans="1:40">
      <c r="A92" s="17"/>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34"/>
      <c r="AE92" s="34"/>
      <c r="AF92" s="18"/>
      <c r="AG92" s="18"/>
      <c r="AH92" s="18"/>
      <c r="AI92" s="18"/>
      <c r="AJ92" s="18"/>
      <c r="AK92" s="18"/>
      <c r="AL92" s="18"/>
      <c r="AM92" s="18"/>
      <c r="AN92" s="18"/>
    </row>
    <row r="93" spans="1:40">
      <c r="A93" s="17"/>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row>
    <row r="94" spans="1:40">
      <c r="A94" s="17"/>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row>
    <row r="95" spans="1:40">
      <c r="A95" s="17"/>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row>
    <row r="96" spans="1:40">
      <c r="A96" s="17"/>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row>
    <row r="97" spans="1:40">
      <c r="A97" s="17"/>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row>
    <row r="98" spans="1:40">
      <c r="A98" s="17"/>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row>
    <row r="99" spans="1:40">
      <c r="A99" s="17"/>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row>
    <row r="100" spans="1:40">
      <c r="A100" s="17"/>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row>
    <row r="101" spans="1:40">
      <c r="A101" s="17"/>
      <c r="B101" s="18"/>
      <c r="C101" s="19"/>
      <c r="D101" s="19"/>
      <c r="E101" s="19"/>
      <c r="F101" s="19"/>
      <c r="G101" s="19"/>
      <c r="H101" s="19"/>
      <c r="I101" s="19"/>
      <c r="J101" s="19"/>
      <c r="K101" s="19"/>
      <c r="L101" s="19"/>
      <c r="M101" s="19"/>
      <c r="N101" s="19"/>
      <c r="O101" s="19"/>
      <c r="P101" s="19"/>
      <c r="Q101" s="19"/>
      <c r="R101" s="19"/>
      <c r="S101" s="19"/>
      <c r="T101" s="19"/>
      <c r="U101" s="19"/>
      <c r="V101" s="19"/>
      <c r="W101" s="19"/>
      <c r="X101" s="18"/>
      <c r="Y101" s="18"/>
      <c r="Z101" s="18"/>
      <c r="AA101" s="18"/>
      <c r="AB101" s="18"/>
      <c r="AC101" s="18"/>
      <c r="AD101" s="18"/>
      <c r="AE101" s="18"/>
      <c r="AF101" s="18"/>
      <c r="AG101" s="18"/>
      <c r="AH101" s="18"/>
      <c r="AI101" s="18"/>
      <c r="AJ101" s="18"/>
      <c r="AK101" s="18"/>
      <c r="AL101" s="18"/>
      <c r="AM101" s="18"/>
      <c r="AN101" s="18"/>
    </row>
    <row r="102" spans="1:40">
      <c r="A102" s="17"/>
      <c r="B102" s="18"/>
      <c r="C102" s="19"/>
      <c r="D102" s="19"/>
      <c r="E102" s="19"/>
      <c r="F102" s="19"/>
      <c r="G102" s="19"/>
      <c r="H102" s="19"/>
      <c r="I102" s="19"/>
      <c r="J102" s="19"/>
      <c r="K102" s="19"/>
      <c r="L102" s="19"/>
      <c r="M102" s="19"/>
      <c r="N102" s="19"/>
      <c r="O102" s="19"/>
      <c r="P102" s="19"/>
      <c r="Q102" s="19"/>
      <c r="R102" s="19"/>
      <c r="S102" s="19"/>
      <c r="T102" s="19"/>
      <c r="U102" s="19"/>
      <c r="V102" s="19"/>
      <c r="W102" s="19"/>
      <c r="X102" s="18"/>
      <c r="Y102" s="18"/>
      <c r="Z102" s="18"/>
      <c r="AA102" s="18"/>
      <c r="AB102" s="18"/>
      <c r="AC102" s="18"/>
      <c r="AD102" s="18"/>
      <c r="AE102" s="18"/>
      <c r="AF102" s="18"/>
      <c r="AG102" s="18"/>
      <c r="AH102" s="18"/>
      <c r="AI102" s="18"/>
      <c r="AJ102" s="18"/>
      <c r="AK102" s="18"/>
      <c r="AL102" s="18"/>
      <c r="AM102" s="18"/>
      <c r="AN102" s="18"/>
    </row>
    <row r="103" spans="1:40">
      <c r="C103" s="6"/>
      <c r="D103" s="6"/>
      <c r="E103" s="6"/>
      <c r="F103" s="6"/>
      <c r="G103" s="6"/>
      <c r="H103" s="6"/>
      <c r="I103" s="6"/>
      <c r="J103" s="6"/>
      <c r="K103" s="6"/>
      <c r="L103" s="6"/>
      <c r="M103" s="6"/>
      <c r="N103" s="6"/>
      <c r="O103" s="6"/>
      <c r="P103" s="6"/>
      <c r="Q103" s="6"/>
      <c r="R103" s="6"/>
      <c r="S103" s="6"/>
      <c r="T103" s="6"/>
      <c r="U103" s="6"/>
      <c r="V103" s="6"/>
      <c r="W103" s="6"/>
      <c r="X103" s="18"/>
      <c r="Y103" s="18"/>
      <c r="Z103" s="18"/>
      <c r="AA103" s="18"/>
      <c r="AB103" s="18"/>
      <c r="AC103" s="18"/>
      <c r="AD103" s="18"/>
      <c r="AE103" s="18"/>
      <c r="AF103" s="18"/>
      <c r="AG103" s="18"/>
      <c r="AH103" s="18"/>
      <c r="AI103" s="18"/>
      <c r="AJ103" s="18"/>
      <c r="AK103" s="18"/>
      <c r="AL103" s="18"/>
      <c r="AM103" s="18"/>
      <c r="AN103" s="18"/>
    </row>
    <row r="104" spans="1:40">
      <c r="C104" s="6"/>
      <c r="D104" s="6"/>
      <c r="E104" s="6"/>
      <c r="F104" s="6"/>
      <c r="G104" s="6"/>
      <c r="H104" s="6"/>
      <c r="I104" s="6"/>
      <c r="J104" s="6"/>
      <c r="K104" s="6"/>
      <c r="L104" s="6"/>
      <c r="M104" s="6"/>
      <c r="N104" s="6"/>
      <c r="O104" s="6"/>
      <c r="P104" s="6"/>
      <c r="Q104" s="6"/>
      <c r="R104" s="6"/>
      <c r="S104" s="6"/>
      <c r="T104" s="6"/>
      <c r="U104" s="6"/>
      <c r="V104" s="6"/>
      <c r="W104" s="6"/>
    </row>
    <row r="105" spans="1:40">
      <c r="C105" s="6"/>
      <c r="D105" s="6"/>
      <c r="E105" s="6"/>
      <c r="F105" s="6"/>
      <c r="G105" s="6"/>
      <c r="H105" s="6"/>
      <c r="I105" s="6"/>
      <c r="J105" s="6"/>
      <c r="K105" s="6"/>
      <c r="L105" s="6"/>
      <c r="M105" s="6"/>
      <c r="N105" s="6"/>
      <c r="O105" s="6"/>
      <c r="P105" s="6"/>
      <c r="Q105" s="6"/>
      <c r="R105" s="6"/>
      <c r="S105" s="6"/>
      <c r="T105" s="6"/>
      <c r="U105" s="6"/>
      <c r="V105" s="6"/>
      <c r="W105" s="6"/>
    </row>
    <row r="106" spans="1:40">
      <c r="C106" s="6"/>
      <c r="D106" s="6"/>
      <c r="E106" s="6"/>
      <c r="F106" s="6"/>
      <c r="G106" s="6"/>
      <c r="H106" s="6"/>
      <c r="I106" s="6"/>
      <c r="J106" s="6"/>
      <c r="K106" s="6"/>
      <c r="L106" s="6"/>
      <c r="M106" s="6"/>
      <c r="N106" s="6"/>
      <c r="O106" s="6"/>
      <c r="P106" s="6"/>
      <c r="Q106" s="6"/>
      <c r="R106" s="6"/>
      <c r="S106" s="6"/>
      <c r="T106" s="6"/>
      <c r="U106" s="6"/>
      <c r="V106" s="6"/>
      <c r="W106" s="6"/>
    </row>
    <row r="107" spans="1:40">
      <c r="C107" s="6"/>
      <c r="D107" s="6"/>
      <c r="E107" s="6"/>
      <c r="F107" s="6"/>
      <c r="G107" s="6"/>
      <c r="H107" s="6"/>
      <c r="I107" s="6"/>
      <c r="J107" s="6"/>
      <c r="K107" s="6"/>
      <c r="L107" s="6"/>
      <c r="M107" s="6"/>
      <c r="N107" s="6"/>
      <c r="O107" s="6"/>
      <c r="P107" s="6"/>
      <c r="Q107" s="6"/>
      <c r="R107" s="6"/>
      <c r="S107" s="6"/>
      <c r="T107" s="6"/>
      <c r="U107" s="6"/>
      <c r="V107" s="6"/>
      <c r="W107" s="6"/>
    </row>
    <row r="108" spans="1:40">
      <c r="C108" s="6"/>
      <c r="D108" s="6"/>
      <c r="E108" s="6"/>
      <c r="F108" s="6"/>
      <c r="G108" s="6"/>
      <c r="H108" s="6"/>
      <c r="I108" s="6"/>
      <c r="J108" s="6"/>
      <c r="K108" s="6"/>
      <c r="L108" s="6"/>
      <c r="M108" s="6"/>
      <c r="N108" s="6"/>
      <c r="O108" s="6"/>
      <c r="P108" s="6"/>
      <c r="Q108" s="6"/>
      <c r="R108" s="6"/>
      <c r="S108" s="6"/>
      <c r="T108" s="6"/>
      <c r="U108" s="6"/>
      <c r="V108" s="6"/>
      <c r="W108" s="6"/>
    </row>
    <row r="109" spans="1:40">
      <c r="C109" s="6"/>
      <c r="D109" s="6"/>
      <c r="E109" s="6"/>
      <c r="F109" s="6"/>
      <c r="G109" s="6"/>
      <c r="H109" s="6"/>
      <c r="I109" s="6"/>
      <c r="J109" s="6"/>
      <c r="K109" s="6"/>
      <c r="L109" s="6"/>
      <c r="M109" s="6"/>
      <c r="N109" s="6"/>
      <c r="O109" s="6"/>
      <c r="P109" s="6"/>
      <c r="Q109" s="6"/>
      <c r="R109" s="6"/>
      <c r="S109" s="6"/>
      <c r="T109" s="6"/>
      <c r="U109" s="6"/>
      <c r="V109" s="6"/>
      <c r="W109" s="6"/>
    </row>
    <row r="110" spans="1:40">
      <c r="C110" s="6"/>
      <c r="D110" s="6"/>
      <c r="E110" s="6"/>
      <c r="F110" s="6"/>
      <c r="G110" s="6"/>
      <c r="H110" s="6"/>
      <c r="I110" s="6"/>
      <c r="J110" s="6"/>
      <c r="K110" s="6"/>
      <c r="L110" s="6"/>
      <c r="M110" s="6"/>
      <c r="N110" s="6"/>
      <c r="O110" s="6"/>
      <c r="P110" s="6"/>
      <c r="Q110" s="6"/>
      <c r="R110" s="6"/>
      <c r="S110" s="6"/>
      <c r="T110" s="6"/>
      <c r="U110" s="6"/>
      <c r="V110" s="6"/>
      <c r="W110" s="6"/>
    </row>
    <row r="111" spans="1:40">
      <c r="C111" s="6"/>
      <c r="D111" s="6"/>
      <c r="E111" s="6"/>
      <c r="F111" s="6"/>
      <c r="G111" s="6"/>
      <c r="H111" s="6"/>
      <c r="I111" s="6"/>
      <c r="J111" s="6"/>
      <c r="K111" s="6"/>
      <c r="L111" s="6"/>
      <c r="M111" s="6"/>
      <c r="N111" s="6"/>
      <c r="O111" s="6"/>
      <c r="P111" s="6"/>
      <c r="Q111" s="6"/>
      <c r="R111" s="6"/>
      <c r="S111" s="6"/>
      <c r="T111" s="6"/>
      <c r="U111" s="6"/>
      <c r="V111" s="6"/>
      <c r="W111" s="6"/>
    </row>
    <row r="112" spans="1:40">
      <c r="C112" s="6"/>
      <c r="D112" s="6"/>
      <c r="E112" s="6"/>
      <c r="F112" s="6"/>
      <c r="G112" s="6"/>
      <c r="H112" s="6"/>
      <c r="I112" s="6"/>
      <c r="J112" s="6"/>
      <c r="K112" s="6"/>
      <c r="L112" s="6"/>
      <c r="M112" s="6"/>
      <c r="N112" s="6"/>
      <c r="O112" s="6"/>
      <c r="P112" s="6"/>
      <c r="Q112" s="6"/>
      <c r="R112" s="6"/>
      <c r="S112" s="6"/>
      <c r="T112" s="6"/>
      <c r="U112" s="6"/>
      <c r="V112" s="6"/>
      <c r="W112" s="6"/>
    </row>
    <row r="113" spans="3:23">
      <c r="C113" s="6"/>
      <c r="D113" s="6"/>
      <c r="E113" s="6"/>
      <c r="F113" s="6"/>
      <c r="G113" s="6"/>
      <c r="H113" s="6"/>
      <c r="I113" s="6"/>
      <c r="J113" s="6"/>
      <c r="K113" s="6"/>
      <c r="L113" s="6"/>
      <c r="M113" s="6"/>
      <c r="N113" s="6"/>
      <c r="O113" s="6"/>
      <c r="P113" s="6"/>
      <c r="Q113" s="6"/>
      <c r="R113" s="6"/>
      <c r="S113" s="6"/>
      <c r="T113" s="6"/>
      <c r="U113" s="6"/>
      <c r="V113" s="6"/>
      <c r="W113" s="6"/>
    </row>
  </sheetData>
  <sheetProtection selectLockedCells="1"/>
  <protectedRanges>
    <protectedRange sqref="C27 O52:T52 O54:W54 C69 H73 H75 H79 H83 J85:J86 C39:W39 D56:E56 F55:W56 C55:C56 C42:W43 F54:M54 C50 O6:W9 E6:L9 C51:T51 U51:W52 C54:D54 C52:M52 H77 H81 O60:W63 J73:K73 J75:K75 J77:K77 J79:K79 J81:K81 J83:K83 E60:L63 C47 D89:E89 F88:W89 C88:C89 D47:W50" name="Bereich1"/>
    <protectedRange sqref="C44:W46" name="Bereich1_1"/>
  </protectedRanges>
  <dataConsolidate/>
  <mergeCells count="129">
    <mergeCell ref="C89:W89"/>
    <mergeCell ref="C88:W88"/>
    <mergeCell ref="A57:A89"/>
    <mergeCell ref="E63:L63"/>
    <mergeCell ref="M63:N63"/>
    <mergeCell ref="O63:W63"/>
    <mergeCell ref="C73:F73"/>
    <mergeCell ref="N73:Q73"/>
    <mergeCell ref="R73:S73"/>
    <mergeCell ref="T73:W73"/>
    <mergeCell ref="C60:D60"/>
    <mergeCell ref="E60:L60"/>
    <mergeCell ref="M60:N60"/>
    <mergeCell ref="O60:W60"/>
    <mergeCell ref="E61:L61"/>
    <mergeCell ref="M61:N61"/>
    <mergeCell ref="O61:W61"/>
    <mergeCell ref="C62:D62"/>
    <mergeCell ref="E62:L62"/>
    <mergeCell ref="M62:N62"/>
    <mergeCell ref="O62:W62"/>
    <mergeCell ref="G71:I72"/>
    <mergeCell ref="S71:V71"/>
    <mergeCell ref="C65:W69"/>
    <mergeCell ref="C33:J33"/>
    <mergeCell ref="C23:W27"/>
    <mergeCell ref="C29:W32"/>
    <mergeCell ref="C28:W28"/>
    <mergeCell ref="C59:W59"/>
    <mergeCell ref="P53:W53"/>
    <mergeCell ref="C55:W55"/>
    <mergeCell ref="C56:W56"/>
    <mergeCell ref="M53:O53"/>
    <mergeCell ref="J85:O85"/>
    <mergeCell ref="F85:H85"/>
    <mergeCell ref="M87:W87"/>
    <mergeCell ref="P18:W18"/>
    <mergeCell ref="N20:W20"/>
    <mergeCell ref="P16:W16"/>
    <mergeCell ref="P17:W17"/>
    <mergeCell ref="C40:W42"/>
    <mergeCell ref="C61:D61"/>
    <mergeCell ref="C63:D63"/>
    <mergeCell ref="G19:M19"/>
    <mergeCell ref="C48:W50"/>
    <mergeCell ref="I35:W38"/>
    <mergeCell ref="I34:W34"/>
    <mergeCell ref="C43:W43"/>
    <mergeCell ref="C37:H37"/>
    <mergeCell ref="C36:H36"/>
    <mergeCell ref="C35:H35"/>
    <mergeCell ref="C38:H38"/>
    <mergeCell ref="C44:W46"/>
    <mergeCell ref="N77:Q77"/>
    <mergeCell ref="J73:M73"/>
    <mergeCell ref="C57:W58"/>
    <mergeCell ref="M33:W33"/>
    <mergeCell ref="R77:S77"/>
    <mergeCell ref="R79:S79"/>
    <mergeCell ref="R81:S81"/>
    <mergeCell ref="A4:D4"/>
    <mergeCell ref="E4:F4"/>
    <mergeCell ref="C11:E11"/>
    <mergeCell ref="Q12:S12"/>
    <mergeCell ref="C12:E12"/>
    <mergeCell ref="J77:M77"/>
    <mergeCell ref="J79:M79"/>
    <mergeCell ref="J81:M81"/>
    <mergeCell ref="G18:M18"/>
    <mergeCell ref="D52:L52"/>
    <mergeCell ref="D53:L53"/>
    <mergeCell ref="D54:L54"/>
    <mergeCell ref="C51:W51"/>
    <mergeCell ref="P52:W52"/>
    <mergeCell ref="P54:W54"/>
    <mergeCell ref="M52:O52"/>
    <mergeCell ref="M54:O54"/>
    <mergeCell ref="J75:M75"/>
    <mergeCell ref="A11:A56"/>
    <mergeCell ref="C39:W39"/>
    <mergeCell ref="C47:W47"/>
    <mergeCell ref="N83:Q83"/>
    <mergeCell ref="D2:F3"/>
    <mergeCell ref="G2:R3"/>
    <mergeCell ref="A6:A9"/>
    <mergeCell ref="C7:D7"/>
    <mergeCell ref="E7:L7"/>
    <mergeCell ref="M7:N7"/>
    <mergeCell ref="O7:W7"/>
    <mergeCell ref="C9:D9"/>
    <mergeCell ref="C8:D8"/>
    <mergeCell ref="E8:L8"/>
    <mergeCell ref="M8:N8"/>
    <mergeCell ref="O8:W8"/>
    <mergeCell ref="E9:L9"/>
    <mergeCell ref="C2:C3"/>
    <mergeCell ref="M9:N9"/>
    <mergeCell ref="O9:W9"/>
    <mergeCell ref="C6:D6"/>
    <mergeCell ref="E6:L6"/>
    <mergeCell ref="M6:N6"/>
    <mergeCell ref="O6:W6"/>
    <mergeCell ref="N79:Q79"/>
    <mergeCell ref="N81:Q81"/>
    <mergeCell ref="R75:S75"/>
    <mergeCell ref="L90:N90"/>
    <mergeCell ref="Q19:V19"/>
    <mergeCell ref="C22:W22"/>
    <mergeCell ref="J83:M83"/>
    <mergeCell ref="T83:W83"/>
    <mergeCell ref="C77:G77"/>
    <mergeCell ref="C15:D16"/>
    <mergeCell ref="C20:M20"/>
    <mergeCell ref="F34:H34"/>
    <mergeCell ref="C34:E34"/>
    <mergeCell ref="D83:G83"/>
    <mergeCell ref="T75:W75"/>
    <mergeCell ref="T77:W77"/>
    <mergeCell ref="T79:W79"/>
    <mergeCell ref="T81:W81"/>
    <mergeCell ref="G17:M17"/>
    <mergeCell ref="G16:M16"/>
    <mergeCell ref="C79:F79"/>
    <mergeCell ref="C75:F75"/>
    <mergeCell ref="C64:W64"/>
    <mergeCell ref="C71:E71"/>
    <mergeCell ref="R83:S83"/>
    <mergeCell ref="N75:Q75"/>
    <mergeCell ref="C81:G81"/>
  </mergeCells>
  <dataValidations disablePrompts="1" count="2">
    <dataValidation type="list" allowBlank="1" showInputMessage="1" showErrorMessage="1" sqref="H73 H75 H77 H83 H79 H81" xr:uid="{00000000-0002-0000-0000-000000000000}">
      <formula1>"IA,A,NA"</formula1>
    </dataValidation>
    <dataValidation type="date" allowBlank="1" showInputMessage="1" showErrorMessage="1" errorTitle="Date " error="Please insert a correct date!" sqref="D2:F3" xr:uid="{00000000-0002-0000-0000-000001000000}">
      <formula1>1</formula1>
      <formula2>2958101</formula2>
    </dataValidation>
  </dataValidations>
  <pageMargins left="0.70866141732283472" right="0.51181102362204722" top="0.59055118110236227" bottom="0.59055118110236227" header="0.31496062992125984" footer="0.31496062992125984"/>
  <pageSetup scale="94" fitToHeight="0" orientation="portrait" r:id="rId1"/>
  <headerFooter>
    <oddFooter>&amp;LVersion; Date: V2 ;26.08..2021
Informationclassification: External, Internal&amp;CCF CU-QM 050
&amp;"-,Kursiv"(former ZF QM 128) &amp;RPage &amp;P / &amp;N</oddFooter>
  </headerFooter>
  <rowBreaks count="1" manualBreakCount="1">
    <brk id="56" max="22" man="1"/>
  </rowBreaks>
  <colBreaks count="1" manualBreakCount="1">
    <brk id="23" max="1048575" man="1"/>
  </colBreaks>
  <ignoredErrors>
    <ignoredError sqref="C3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105" r:id="rId4" name="Check Box 57">
              <controlPr defaultSize="0" autoFill="0" autoLine="0" autoPict="0">
                <anchor moveWithCells="1">
                  <from>
                    <xdr:col>7</xdr:col>
                    <xdr:colOff>47625</xdr:colOff>
                    <xdr:row>10</xdr:row>
                    <xdr:rowOff>257175</xdr:rowOff>
                  </from>
                  <to>
                    <xdr:col>8</xdr:col>
                    <xdr:colOff>38100</xdr:colOff>
                    <xdr:row>12</xdr:row>
                    <xdr:rowOff>47625</xdr:rowOff>
                  </to>
                </anchor>
              </controlPr>
            </control>
          </mc:Choice>
        </mc:AlternateContent>
        <mc:AlternateContent xmlns:mc="http://schemas.openxmlformats.org/markup-compatibility/2006">
          <mc:Choice Requires="x14">
            <control shapeId="2106" r:id="rId5" name="Check Box 58">
              <controlPr defaultSize="0" autoFill="0" autoLine="0" autoPict="0">
                <anchor moveWithCells="1">
                  <from>
                    <xdr:col>11</xdr:col>
                    <xdr:colOff>114300</xdr:colOff>
                    <xdr:row>10</xdr:row>
                    <xdr:rowOff>257175</xdr:rowOff>
                  </from>
                  <to>
                    <xdr:col>12</xdr:col>
                    <xdr:colOff>85725</xdr:colOff>
                    <xdr:row>12</xdr:row>
                    <xdr:rowOff>28575</xdr:rowOff>
                  </to>
                </anchor>
              </controlPr>
            </control>
          </mc:Choice>
        </mc:AlternateContent>
        <mc:AlternateContent xmlns:mc="http://schemas.openxmlformats.org/markup-compatibility/2006">
          <mc:Choice Requires="x14">
            <control shapeId="2107" r:id="rId6" name="Check Box 59">
              <controlPr defaultSize="0" autoFill="0" autoLine="0" autoPict="0">
                <anchor moveWithCells="1">
                  <from>
                    <xdr:col>19</xdr:col>
                    <xdr:colOff>28575</xdr:colOff>
                    <xdr:row>10</xdr:row>
                    <xdr:rowOff>47625</xdr:rowOff>
                  </from>
                  <to>
                    <xdr:col>20</xdr:col>
                    <xdr:colOff>19050</xdr:colOff>
                    <xdr:row>12</xdr:row>
                    <xdr:rowOff>28575</xdr:rowOff>
                  </to>
                </anchor>
              </controlPr>
            </control>
          </mc:Choice>
        </mc:AlternateContent>
        <mc:AlternateContent xmlns:mc="http://schemas.openxmlformats.org/markup-compatibility/2006">
          <mc:Choice Requires="x14">
            <control shapeId="2108" r:id="rId7" name="Check Box 60">
              <controlPr defaultSize="0" autoFill="0" autoLine="0" autoPict="0">
                <anchor moveWithCells="1">
                  <from>
                    <xdr:col>21</xdr:col>
                    <xdr:colOff>0</xdr:colOff>
                    <xdr:row>10</xdr:row>
                    <xdr:rowOff>47625</xdr:rowOff>
                  </from>
                  <to>
                    <xdr:col>22</xdr:col>
                    <xdr:colOff>95250</xdr:colOff>
                    <xdr:row>12</xdr:row>
                    <xdr:rowOff>28575</xdr:rowOff>
                  </to>
                </anchor>
              </controlPr>
            </control>
          </mc:Choice>
        </mc:AlternateContent>
        <mc:AlternateContent xmlns:mc="http://schemas.openxmlformats.org/markup-compatibility/2006">
          <mc:Choice Requires="x14">
            <control shapeId="2111" r:id="rId8" name="Check Box 63">
              <controlPr defaultSize="0" autoFill="0" autoLine="0" autoPict="0">
                <anchor moveWithCells="1">
                  <from>
                    <xdr:col>19</xdr:col>
                    <xdr:colOff>28575</xdr:colOff>
                    <xdr:row>11</xdr:row>
                    <xdr:rowOff>171450</xdr:rowOff>
                  </from>
                  <to>
                    <xdr:col>20</xdr:col>
                    <xdr:colOff>76200</xdr:colOff>
                    <xdr:row>13</xdr:row>
                    <xdr:rowOff>9525</xdr:rowOff>
                  </to>
                </anchor>
              </controlPr>
            </control>
          </mc:Choice>
        </mc:AlternateContent>
        <mc:AlternateContent xmlns:mc="http://schemas.openxmlformats.org/markup-compatibility/2006">
          <mc:Choice Requires="x14">
            <control shapeId="2112" r:id="rId9" name="Check Box 64">
              <controlPr defaultSize="0" autoFill="0" autoLine="0" autoPict="0">
                <anchor moveWithCells="1">
                  <from>
                    <xdr:col>21</xdr:col>
                    <xdr:colOff>0</xdr:colOff>
                    <xdr:row>11</xdr:row>
                    <xdr:rowOff>171450</xdr:rowOff>
                  </from>
                  <to>
                    <xdr:col>22</xdr:col>
                    <xdr:colOff>85725</xdr:colOff>
                    <xdr:row>13</xdr:row>
                    <xdr:rowOff>9525</xdr:rowOff>
                  </to>
                </anchor>
              </controlPr>
            </control>
          </mc:Choice>
        </mc:AlternateContent>
        <mc:AlternateContent xmlns:mc="http://schemas.openxmlformats.org/markup-compatibility/2006">
          <mc:Choice Requires="x14">
            <control shapeId="2132" r:id="rId10" name="Check Box 84">
              <controlPr defaultSize="0" autoFill="0" autoLine="0" autoPict="0">
                <anchor moveWithCells="1">
                  <from>
                    <xdr:col>8</xdr:col>
                    <xdr:colOff>142875</xdr:colOff>
                    <xdr:row>2</xdr:row>
                    <xdr:rowOff>114300</xdr:rowOff>
                  </from>
                  <to>
                    <xdr:col>10</xdr:col>
                    <xdr:colOff>28575</xdr:colOff>
                    <xdr:row>4</xdr:row>
                    <xdr:rowOff>19050</xdr:rowOff>
                  </to>
                </anchor>
              </controlPr>
            </control>
          </mc:Choice>
        </mc:AlternateContent>
        <mc:AlternateContent xmlns:mc="http://schemas.openxmlformats.org/markup-compatibility/2006">
          <mc:Choice Requires="x14">
            <control shapeId="2137" r:id="rId11" name="Check Box 89">
              <controlPr defaultSize="0" autoFill="0" autoLine="0" autoPict="0">
                <anchor moveWithCells="1">
                  <from>
                    <xdr:col>5</xdr:col>
                    <xdr:colOff>57150</xdr:colOff>
                    <xdr:row>9</xdr:row>
                    <xdr:rowOff>19050</xdr:rowOff>
                  </from>
                  <to>
                    <xdr:col>5</xdr:col>
                    <xdr:colOff>276225</xdr:colOff>
                    <xdr:row>12</xdr:row>
                    <xdr:rowOff>28575</xdr:rowOff>
                  </to>
                </anchor>
              </controlPr>
            </control>
          </mc:Choice>
        </mc:AlternateContent>
        <mc:AlternateContent xmlns:mc="http://schemas.openxmlformats.org/markup-compatibility/2006">
          <mc:Choice Requires="x14">
            <control shapeId="2205" r:id="rId12" name="Check Box 157">
              <controlPr defaultSize="0" autoFill="0" autoLine="0" autoPict="0">
                <anchor moveWithCells="1">
                  <from>
                    <xdr:col>4</xdr:col>
                    <xdr:colOff>47625</xdr:colOff>
                    <xdr:row>14</xdr:row>
                    <xdr:rowOff>123825</xdr:rowOff>
                  </from>
                  <to>
                    <xdr:col>5</xdr:col>
                    <xdr:colOff>133350</xdr:colOff>
                    <xdr:row>16</xdr:row>
                    <xdr:rowOff>28575</xdr:rowOff>
                  </to>
                </anchor>
              </controlPr>
            </control>
          </mc:Choice>
        </mc:AlternateContent>
        <mc:AlternateContent xmlns:mc="http://schemas.openxmlformats.org/markup-compatibility/2006">
          <mc:Choice Requires="x14">
            <control shapeId="2206" r:id="rId13" name="Check Box 158">
              <controlPr defaultSize="0" autoFill="0" autoLine="0" autoPict="0">
                <anchor moveWithCells="1">
                  <from>
                    <xdr:col>5</xdr:col>
                    <xdr:colOff>38100</xdr:colOff>
                    <xdr:row>14</xdr:row>
                    <xdr:rowOff>161925</xdr:rowOff>
                  </from>
                  <to>
                    <xdr:col>6</xdr:col>
                    <xdr:colOff>57150</xdr:colOff>
                    <xdr:row>15</xdr:row>
                    <xdr:rowOff>190500</xdr:rowOff>
                  </to>
                </anchor>
              </controlPr>
            </control>
          </mc:Choice>
        </mc:AlternateContent>
        <mc:AlternateContent xmlns:mc="http://schemas.openxmlformats.org/markup-compatibility/2006">
          <mc:Choice Requires="x14">
            <control shapeId="2207" r:id="rId14" name="Check Box 159">
              <controlPr defaultSize="0" autoFill="0" autoLine="0" autoPict="0">
                <anchor moveWithCells="1">
                  <from>
                    <xdr:col>4</xdr:col>
                    <xdr:colOff>47625</xdr:colOff>
                    <xdr:row>15</xdr:row>
                    <xdr:rowOff>142875</xdr:rowOff>
                  </from>
                  <to>
                    <xdr:col>5</xdr:col>
                    <xdr:colOff>57150</xdr:colOff>
                    <xdr:row>17</xdr:row>
                    <xdr:rowOff>47625</xdr:rowOff>
                  </to>
                </anchor>
              </controlPr>
            </control>
          </mc:Choice>
        </mc:AlternateContent>
        <mc:AlternateContent xmlns:mc="http://schemas.openxmlformats.org/markup-compatibility/2006">
          <mc:Choice Requires="x14">
            <control shapeId="2208" r:id="rId15" name="Check Box 160">
              <controlPr defaultSize="0" autoFill="0" autoLine="0" autoPict="0">
                <anchor moveWithCells="1">
                  <from>
                    <xdr:col>5</xdr:col>
                    <xdr:colOff>38100</xdr:colOff>
                    <xdr:row>15</xdr:row>
                    <xdr:rowOff>171450</xdr:rowOff>
                  </from>
                  <to>
                    <xdr:col>6</xdr:col>
                    <xdr:colOff>57150</xdr:colOff>
                    <xdr:row>16</xdr:row>
                    <xdr:rowOff>190500</xdr:rowOff>
                  </to>
                </anchor>
              </controlPr>
            </control>
          </mc:Choice>
        </mc:AlternateContent>
        <mc:AlternateContent xmlns:mc="http://schemas.openxmlformats.org/markup-compatibility/2006">
          <mc:Choice Requires="x14">
            <control shapeId="2209" r:id="rId16" name="Check Box 161">
              <controlPr defaultSize="0" autoFill="0" autoLine="0" autoPict="0">
                <anchor moveWithCells="1">
                  <from>
                    <xdr:col>5</xdr:col>
                    <xdr:colOff>38100</xdr:colOff>
                    <xdr:row>16</xdr:row>
                    <xdr:rowOff>180975</xdr:rowOff>
                  </from>
                  <to>
                    <xdr:col>6</xdr:col>
                    <xdr:colOff>57150</xdr:colOff>
                    <xdr:row>18</xdr:row>
                    <xdr:rowOff>9525</xdr:rowOff>
                  </to>
                </anchor>
              </controlPr>
            </control>
          </mc:Choice>
        </mc:AlternateContent>
        <mc:AlternateContent xmlns:mc="http://schemas.openxmlformats.org/markup-compatibility/2006">
          <mc:Choice Requires="x14">
            <control shapeId="2210" r:id="rId17" name="Check Box 162">
              <controlPr defaultSize="0" autoFill="0" autoLine="0" autoPict="0">
                <anchor moveWithCells="1">
                  <from>
                    <xdr:col>4</xdr:col>
                    <xdr:colOff>47625</xdr:colOff>
                    <xdr:row>17</xdr:row>
                    <xdr:rowOff>152400</xdr:rowOff>
                  </from>
                  <to>
                    <xdr:col>5</xdr:col>
                    <xdr:colOff>133350</xdr:colOff>
                    <xdr:row>19</xdr:row>
                    <xdr:rowOff>57150</xdr:rowOff>
                  </to>
                </anchor>
              </controlPr>
            </control>
          </mc:Choice>
        </mc:AlternateContent>
        <mc:AlternateContent xmlns:mc="http://schemas.openxmlformats.org/markup-compatibility/2006">
          <mc:Choice Requires="x14">
            <control shapeId="2211" r:id="rId18" name="Check Box 163">
              <controlPr defaultSize="0" autoFill="0" autoLine="0" autoPict="0">
                <anchor moveWithCells="1">
                  <from>
                    <xdr:col>5</xdr:col>
                    <xdr:colOff>38100</xdr:colOff>
                    <xdr:row>17</xdr:row>
                    <xdr:rowOff>190500</xdr:rowOff>
                  </from>
                  <to>
                    <xdr:col>6</xdr:col>
                    <xdr:colOff>47625</xdr:colOff>
                    <xdr:row>19</xdr:row>
                    <xdr:rowOff>19050</xdr:rowOff>
                  </to>
                </anchor>
              </controlPr>
            </control>
          </mc:Choice>
        </mc:AlternateContent>
        <mc:AlternateContent xmlns:mc="http://schemas.openxmlformats.org/markup-compatibility/2006">
          <mc:Choice Requires="x14">
            <control shapeId="2212" r:id="rId19" name="Check Box 164">
              <controlPr defaultSize="0" autoFill="0" autoLine="0" autoPict="0">
                <anchor moveWithCells="1">
                  <from>
                    <xdr:col>13</xdr:col>
                    <xdr:colOff>57150</xdr:colOff>
                    <xdr:row>14</xdr:row>
                    <xdr:rowOff>161925</xdr:rowOff>
                  </from>
                  <to>
                    <xdr:col>14</xdr:col>
                    <xdr:colOff>57150</xdr:colOff>
                    <xdr:row>15</xdr:row>
                    <xdr:rowOff>190500</xdr:rowOff>
                  </to>
                </anchor>
              </controlPr>
            </control>
          </mc:Choice>
        </mc:AlternateContent>
        <mc:AlternateContent xmlns:mc="http://schemas.openxmlformats.org/markup-compatibility/2006">
          <mc:Choice Requires="x14">
            <control shapeId="2213" r:id="rId20" name="Check Box 165">
              <controlPr defaultSize="0" autoFill="0" autoLine="0" autoPict="0">
                <anchor moveWithCells="1">
                  <from>
                    <xdr:col>14</xdr:col>
                    <xdr:colOff>47625</xdr:colOff>
                    <xdr:row>14</xdr:row>
                    <xdr:rowOff>161925</xdr:rowOff>
                  </from>
                  <to>
                    <xdr:col>15</xdr:col>
                    <xdr:colOff>85725</xdr:colOff>
                    <xdr:row>15</xdr:row>
                    <xdr:rowOff>190500</xdr:rowOff>
                  </to>
                </anchor>
              </controlPr>
            </control>
          </mc:Choice>
        </mc:AlternateContent>
        <mc:AlternateContent xmlns:mc="http://schemas.openxmlformats.org/markup-compatibility/2006">
          <mc:Choice Requires="x14">
            <control shapeId="2214" r:id="rId21" name="Check Box 166">
              <controlPr defaultSize="0" autoFill="0" autoLine="0" autoPict="0">
                <anchor moveWithCells="1">
                  <from>
                    <xdr:col>13</xdr:col>
                    <xdr:colOff>57150</xdr:colOff>
                    <xdr:row>15</xdr:row>
                    <xdr:rowOff>171450</xdr:rowOff>
                  </from>
                  <to>
                    <xdr:col>14</xdr:col>
                    <xdr:colOff>114300</xdr:colOff>
                    <xdr:row>17</xdr:row>
                    <xdr:rowOff>19050</xdr:rowOff>
                  </to>
                </anchor>
              </controlPr>
            </control>
          </mc:Choice>
        </mc:AlternateContent>
        <mc:AlternateContent xmlns:mc="http://schemas.openxmlformats.org/markup-compatibility/2006">
          <mc:Choice Requires="x14">
            <control shapeId="2215" r:id="rId22" name="Check Box 167">
              <controlPr defaultSize="0" autoFill="0" autoLine="0" autoPict="0">
                <anchor moveWithCells="1">
                  <from>
                    <xdr:col>14</xdr:col>
                    <xdr:colOff>47625</xdr:colOff>
                    <xdr:row>15</xdr:row>
                    <xdr:rowOff>161925</xdr:rowOff>
                  </from>
                  <to>
                    <xdr:col>15</xdr:col>
                    <xdr:colOff>104775</xdr:colOff>
                    <xdr:row>17</xdr:row>
                    <xdr:rowOff>19050</xdr:rowOff>
                  </to>
                </anchor>
              </controlPr>
            </control>
          </mc:Choice>
        </mc:AlternateContent>
        <mc:AlternateContent xmlns:mc="http://schemas.openxmlformats.org/markup-compatibility/2006">
          <mc:Choice Requires="x14">
            <control shapeId="2216" r:id="rId23" name="Check Box 168">
              <controlPr defaultSize="0" autoFill="0" autoLine="0" autoPict="0">
                <anchor moveWithCells="1">
                  <from>
                    <xdr:col>13</xdr:col>
                    <xdr:colOff>57150</xdr:colOff>
                    <xdr:row>17</xdr:row>
                    <xdr:rowOff>190500</xdr:rowOff>
                  </from>
                  <to>
                    <xdr:col>14</xdr:col>
                    <xdr:colOff>57150</xdr:colOff>
                    <xdr:row>19</xdr:row>
                    <xdr:rowOff>19050</xdr:rowOff>
                  </to>
                </anchor>
              </controlPr>
            </control>
          </mc:Choice>
        </mc:AlternateContent>
        <mc:AlternateContent xmlns:mc="http://schemas.openxmlformats.org/markup-compatibility/2006">
          <mc:Choice Requires="x14">
            <control shapeId="2218" r:id="rId24" name="Check Box 170">
              <controlPr defaultSize="0" autoFill="0" autoLine="0" autoPict="0">
                <anchor moveWithCells="1">
                  <from>
                    <xdr:col>4</xdr:col>
                    <xdr:colOff>47625</xdr:colOff>
                    <xdr:row>16</xdr:row>
                    <xdr:rowOff>142875</xdr:rowOff>
                  </from>
                  <to>
                    <xdr:col>5</xdr:col>
                    <xdr:colOff>66675</xdr:colOff>
                    <xdr:row>18</xdr:row>
                    <xdr:rowOff>47625</xdr:rowOff>
                  </to>
                </anchor>
              </controlPr>
            </control>
          </mc:Choice>
        </mc:AlternateContent>
        <mc:AlternateContent xmlns:mc="http://schemas.openxmlformats.org/markup-compatibility/2006">
          <mc:Choice Requires="x14">
            <control shapeId="2226" r:id="rId25" name="Check Box 178">
              <controlPr defaultSize="0" autoFill="0" autoLine="0" autoPict="0">
                <anchor moveWithCells="1">
                  <from>
                    <xdr:col>13</xdr:col>
                    <xdr:colOff>57150</xdr:colOff>
                    <xdr:row>16</xdr:row>
                    <xdr:rowOff>161925</xdr:rowOff>
                  </from>
                  <to>
                    <xdr:col>14</xdr:col>
                    <xdr:colOff>114300</xdr:colOff>
                    <xdr:row>18</xdr:row>
                    <xdr:rowOff>19050</xdr:rowOff>
                  </to>
                </anchor>
              </controlPr>
            </control>
          </mc:Choice>
        </mc:AlternateContent>
        <mc:AlternateContent xmlns:mc="http://schemas.openxmlformats.org/markup-compatibility/2006">
          <mc:Choice Requires="x14">
            <control shapeId="2227" r:id="rId26" name="Check Box 179">
              <controlPr defaultSize="0" autoFill="0" autoLine="0" autoPict="0">
                <anchor moveWithCells="1">
                  <from>
                    <xdr:col>14</xdr:col>
                    <xdr:colOff>47625</xdr:colOff>
                    <xdr:row>16</xdr:row>
                    <xdr:rowOff>161925</xdr:rowOff>
                  </from>
                  <to>
                    <xdr:col>15</xdr:col>
                    <xdr:colOff>104775</xdr:colOff>
                    <xdr:row>18</xdr:row>
                    <xdr:rowOff>19050</xdr:rowOff>
                  </to>
                </anchor>
              </controlPr>
            </control>
          </mc:Choice>
        </mc:AlternateContent>
        <mc:AlternateContent xmlns:mc="http://schemas.openxmlformats.org/markup-compatibility/2006">
          <mc:Choice Requires="x14">
            <control shapeId="2231" r:id="rId27" name="Check Box 183">
              <controlPr defaultSize="0" autoFill="0" autoLine="0" autoPict="0">
                <anchor moveWithCells="1">
                  <from>
                    <xdr:col>13</xdr:col>
                    <xdr:colOff>114300</xdr:colOff>
                    <xdr:row>2</xdr:row>
                    <xdr:rowOff>114300</xdr:rowOff>
                  </from>
                  <to>
                    <xdr:col>14</xdr:col>
                    <xdr:colOff>57150</xdr:colOff>
                    <xdr:row>4</xdr:row>
                    <xdr:rowOff>19050</xdr:rowOff>
                  </to>
                </anchor>
              </controlPr>
            </control>
          </mc:Choice>
        </mc:AlternateContent>
        <mc:AlternateContent xmlns:mc="http://schemas.openxmlformats.org/markup-compatibility/2006">
          <mc:Choice Requires="x14">
            <control shapeId="2234" r:id="rId28" name="Check Box 186">
              <controlPr defaultSize="0" autoFill="0" autoLine="0" autoPict="0">
                <anchor moveWithCells="1">
                  <from>
                    <xdr:col>19</xdr:col>
                    <xdr:colOff>28575</xdr:colOff>
                    <xdr:row>12</xdr:row>
                    <xdr:rowOff>171450</xdr:rowOff>
                  </from>
                  <to>
                    <xdr:col>20</xdr:col>
                    <xdr:colOff>76200</xdr:colOff>
                    <xdr:row>14</xdr:row>
                    <xdr:rowOff>9525</xdr:rowOff>
                  </to>
                </anchor>
              </controlPr>
            </control>
          </mc:Choice>
        </mc:AlternateContent>
        <mc:AlternateContent xmlns:mc="http://schemas.openxmlformats.org/markup-compatibility/2006">
          <mc:Choice Requires="x14">
            <control shapeId="2235" r:id="rId29" name="Check Box 187">
              <controlPr defaultSize="0" autoFill="0" autoLine="0" autoPict="0">
                <anchor moveWithCells="1">
                  <from>
                    <xdr:col>21</xdr:col>
                    <xdr:colOff>0</xdr:colOff>
                    <xdr:row>12</xdr:row>
                    <xdr:rowOff>180975</xdr:rowOff>
                  </from>
                  <to>
                    <xdr:col>22</xdr:col>
                    <xdr:colOff>85725</xdr:colOff>
                    <xdr:row>14</xdr:row>
                    <xdr:rowOff>19050</xdr:rowOff>
                  </to>
                </anchor>
              </controlPr>
            </control>
          </mc:Choice>
        </mc:AlternateContent>
        <mc:AlternateContent xmlns:mc="http://schemas.openxmlformats.org/markup-compatibility/2006">
          <mc:Choice Requires="x14">
            <control shapeId="2238" r:id="rId30" name="Check Box 190">
              <controlPr defaultSize="0" autoFill="0" autoLine="0" autoPict="0">
                <anchor moveWithCells="1">
                  <from>
                    <xdr:col>14</xdr:col>
                    <xdr:colOff>47625</xdr:colOff>
                    <xdr:row>17</xdr:row>
                    <xdr:rowOff>180975</xdr:rowOff>
                  </from>
                  <to>
                    <xdr:col>15</xdr:col>
                    <xdr:colOff>104775</xdr:colOff>
                    <xdr:row>19</xdr:row>
                    <xdr:rowOff>28575</xdr:rowOff>
                  </to>
                </anchor>
              </controlPr>
            </control>
          </mc:Choice>
        </mc:AlternateContent>
        <mc:AlternateContent xmlns:mc="http://schemas.openxmlformats.org/markup-compatibility/2006">
          <mc:Choice Requires="x14">
            <control shapeId="2252" r:id="rId31" name="Check Box 204">
              <controlPr defaultSize="0" autoFill="0" autoLine="0" autoPict="0">
                <anchor moveWithCells="1">
                  <from>
                    <xdr:col>7</xdr:col>
                    <xdr:colOff>47625</xdr:colOff>
                    <xdr:row>11</xdr:row>
                    <xdr:rowOff>257175</xdr:rowOff>
                  </from>
                  <to>
                    <xdr:col>8</xdr:col>
                    <xdr:colOff>38100</xdr:colOff>
                    <xdr:row>13</xdr:row>
                    <xdr:rowOff>47625</xdr:rowOff>
                  </to>
                </anchor>
              </controlPr>
            </control>
          </mc:Choice>
        </mc:AlternateContent>
        <mc:AlternateContent xmlns:mc="http://schemas.openxmlformats.org/markup-compatibility/2006">
          <mc:Choice Requires="x14">
            <control shapeId="2254" r:id="rId32" name="Check Box 206">
              <controlPr defaultSize="0" autoFill="0" autoLine="0" autoPict="0">
                <anchor moveWithCells="1">
                  <from>
                    <xdr:col>5</xdr:col>
                    <xdr:colOff>57150</xdr:colOff>
                    <xdr:row>11</xdr:row>
                    <xdr:rowOff>171450</xdr:rowOff>
                  </from>
                  <to>
                    <xdr:col>5</xdr:col>
                    <xdr:colOff>276225</xdr:colOff>
                    <xdr:row>13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2000000}">
          <x14:formula1>
            <xm:f>Language!$G$2:$G$4</xm:f>
          </x14:formula1>
          <xm:sqref>V4:W4 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FFC000"/>
  </sheetPr>
  <dimension ref="B1:G72"/>
  <sheetViews>
    <sheetView workbookViewId="0">
      <selection activeCell="E34" sqref="E34"/>
    </sheetView>
  </sheetViews>
  <sheetFormatPr baseColWidth="10" defaultRowHeight="15"/>
  <cols>
    <col min="1" max="1" width="7.28515625" customWidth="1"/>
    <col min="2" max="4" width="43.28515625" customWidth="1"/>
    <col min="7" max="7" width="14.42578125" customWidth="1"/>
  </cols>
  <sheetData>
    <row r="1" spans="2:7">
      <c r="G1" t="s">
        <v>11</v>
      </c>
    </row>
    <row r="2" spans="2:7">
      <c r="G2" t="s">
        <v>7</v>
      </c>
    </row>
    <row r="3" spans="2:7">
      <c r="B3" s="63" t="s">
        <v>8</v>
      </c>
      <c r="C3" s="63" t="s">
        <v>7</v>
      </c>
      <c r="D3" s="63" t="s">
        <v>10</v>
      </c>
      <c r="G3" t="s">
        <v>8</v>
      </c>
    </row>
    <row r="4" spans="2:7">
      <c r="B4" t="s">
        <v>12</v>
      </c>
      <c r="C4" t="s">
        <v>13</v>
      </c>
      <c r="D4" t="s">
        <v>16</v>
      </c>
      <c r="G4" t="s">
        <v>9</v>
      </c>
    </row>
    <row r="5" spans="2:7">
      <c r="B5" t="s">
        <v>73</v>
      </c>
      <c r="C5" t="s">
        <v>74</v>
      </c>
      <c r="D5" t="s">
        <v>16</v>
      </c>
    </row>
    <row r="6" spans="2:7">
      <c r="B6" t="s">
        <v>14</v>
      </c>
      <c r="C6" t="s">
        <v>15</v>
      </c>
      <c r="D6" t="s">
        <v>16</v>
      </c>
    </row>
    <row r="7" spans="2:7">
      <c r="B7" t="s">
        <v>143</v>
      </c>
      <c r="C7" t="s">
        <v>142</v>
      </c>
      <c r="D7" t="s">
        <v>16</v>
      </c>
    </row>
    <row r="8" spans="2:7">
      <c r="B8" t="s">
        <v>17</v>
      </c>
      <c r="C8" t="s">
        <v>18</v>
      </c>
      <c r="D8" t="s">
        <v>16</v>
      </c>
    </row>
    <row r="9" spans="2:7">
      <c r="B9" t="s">
        <v>19</v>
      </c>
      <c r="C9" t="s">
        <v>20</v>
      </c>
      <c r="D9" t="s">
        <v>16</v>
      </c>
    </row>
    <row r="10" spans="2:7">
      <c r="B10" t="s">
        <v>21</v>
      </c>
      <c r="C10" t="s">
        <v>22</v>
      </c>
      <c r="D10" t="s">
        <v>16</v>
      </c>
    </row>
    <row r="11" spans="2:7">
      <c r="B11" t="s">
        <v>23</v>
      </c>
      <c r="C11" t="s">
        <v>24</v>
      </c>
      <c r="D11" t="s">
        <v>16</v>
      </c>
    </row>
    <row r="12" spans="2:7">
      <c r="B12" t="s">
        <v>25</v>
      </c>
      <c r="C12" t="s">
        <v>26</v>
      </c>
      <c r="D12" t="s">
        <v>16</v>
      </c>
    </row>
    <row r="13" spans="2:7">
      <c r="B13" t="s">
        <v>106</v>
      </c>
      <c r="C13" t="s">
        <v>27</v>
      </c>
      <c r="D13" t="s">
        <v>16</v>
      </c>
    </row>
    <row r="14" spans="2:7" ht="30">
      <c r="B14" s="77" t="s">
        <v>88</v>
      </c>
      <c r="C14" s="77" t="s">
        <v>87</v>
      </c>
      <c r="D14" t="s">
        <v>16</v>
      </c>
    </row>
    <row r="15" spans="2:7">
      <c r="B15" s="77" t="s">
        <v>29</v>
      </c>
      <c r="C15" t="s">
        <v>28</v>
      </c>
      <c r="D15" t="s">
        <v>16</v>
      </c>
    </row>
    <row r="16" spans="2:7">
      <c r="B16" s="77" t="s">
        <v>31</v>
      </c>
      <c r="C16" t="s">
        <v>30</v>
      </c>
      <c r="D16" t="s">
        <v>16</v>
      </c>
    </row>
    <row r="17" spans="2:4">
      <c r="B17" s="77" t="s">
        <v>107</v>
      </c>
      <c r="C17" t="s">
        <v>108</v>
      </c>
      <c r="D17" t="s">
        <v>16</v>
      </c>
    </row>
    <row r="18" spans="2:4">
      <c r="B18" s="77" t="s">
        <v>101</v>
      </c>
      <c r="C18" t="s">
        <v>100</v>
      </c>
      <c r="D18" t="s">
        <v>16</v>
      </c>
    </row>
    <row r="19" spans="2:4">
      <c r="B19" s="77" t="s">
        <v>32</v>
      </c>
      <c r="C19" t="s">
        <v>33</v>
      </c>
      <c r="D19" t="s">
        <v>16</v>
      </c>
    </row>
    <row r="20" spans="2:4">
      <c r="B20" s="77" t="s">
        <v>34</v>
      </c>
      <c r="C20" t="s">
        <v>35</v>
      </c>
      <c r="D20" t="s">
        <v>16</v>
      </c>
    </row>
    <row r="21" spans="2:4">
      <c r="B21" s="77" t="s">
        <v>36</v>
      </c>
      <c r="C21" t="s">
        <v>37</v>
      </c>
      <c r="D21" t="s">
        <v>16</v>
      </c>
    </row>
    <row r="22" spans="2:4">
      <c r="B22" s="77" t="s">
        <v>4</v>
      </c>
      <c r="C22" t="s">
        <v>38</v>
      </c>
      <c r="D22" t="s">
        <v>16</v>
      </c>
    </row>
    <row r="23" spans="2:4">
      <c r="B23" s="77" t="s">
        <v>5</v>
      </c>
      <c r="C23" t="s">
        <v>39</v>
      </c>
      <c r="D23" t="s">
        <v>16</v>
      </c>
    </row>
    <row r="24" spans="2:4">
      <c r="B24" s="77" t="s">
        <v>40</v>
      </c>
      <c r="C24" t="s">
        <v>41</v>
      </c>
      <c r="D24" t="s">
        <v>16</v>
      </c>
    </row>
    <row r="25" spans="2:4">
      <c r="B25" s="77" t="s">
        <v>43</v>
      </c>
      <c r="C25" t="s">
        <v>42</v>
      </c>
      <c r="D25" t="s">
        <v>16</v>
      </c>
    </row>
    <row r="26" spans="2:4">
      <c r="B26" s="77" t="s">
        <v>44</v>
      </c>
      <c r="C26" t="s">
        <v>48</v>
      </c>
      <c r="D26" t="s">
        <v>16</v>
      </c>
    </row>
    <row r="27" spans="2:4">
      <c r="B27" s="77" t="s">
        <v>6</v>
      </c>
      <c r="C27" t="s">
        <v>49</v>
      </c>
      <c r="D27" t="s">
        <v>16</v>
      </c>
    </row>
    <row r="28" spans="2:4">
      <c r="B28" s="77" t="s">
        <v>45</v>
      </c>
      <c r="C28" t="s">
        <v>50</v>
      </c>
      <c r="D28" t="s">
        <v>16</v>
      </c>
    </row>
    <row r="29" spans="2:4">
      <c r="B29" s="77" t="s">
        <v>98</v>
      </c>
      <c r="C29" s="77" t="s">
        <v>55</v>
      </c>
      <c r="D29" t="s">
        <v>16</v>
      </c>
    </row>
    <row r="30" spans="2:4" ht="30">
      <c r="B30" s="77" t="s">
        <v>46</v>
      </c>
      <c r="C30" s="77" t="s">
        <v>51</v>
      </c>
      <c r="D30" t="s">
        <v>16</v>
      </c>
    </row>
    <row r="31" spans="2:4">
      <c r="B31" s="77" t="s">
        <v>109</v>
      </c>
      <c r="C31" t="s">
        <v>110</v>
      </c>
      <c r="D31" t="s">
        <v>16</v>
      </c>
    </row>
    <row r="32" spans="2:4">
      <c r="B32" s="77" t="s">
        <v>47</v>
      </c>
      <c r="C32" t="s">
        <v>52</v>
      </c>
      <c r="D32" t="s">
        <v>16</v>
      </c>
    </row>
    <row r="33" spans="2:4" ht="45">
      <c r="B33" s="82" t="s">
        <v>53</v>
      </c>
      <c r="C33" s="77" t="s">
        <v>54</v>
      </c>
      <c r="D33" t="s">
        <v>16</v>
      </c>
    </row>
    <row r="34" spans="2:4" ht="30">
      <c r="B34" s="82" t="s">
        <v>99</v>
      </c>
      <c r="C34" s="77" t="s">
        <v>56</v>
      </c>
      <c r="D34" t="s">
        <v>16</v>
      </c>
    </row>
    <row r="35" spans="2:4" ht="45">
      <c r="B35" s="77" t="s">
        <v>113</v>
      </c>
      <c r="C35" s="77" t="s">
        <v>114</v>
      </c>
      <c r="D35" t="s">
        <v>16</v>
      </c>
    </row>
    <row r="36" spans="2:4">
      <c r="B36" s="77" t="s">
        <v>58</v>
      </c>
      <c r="C36" s="77" t="s">
        <v>57</v>
      </c>
      <c r="D36" t="s">
        <v>16</v>
      </c>
    </row>
    <row r="37" spans="2:4" ht="30">
      <c r="B37" s="77" t="s">
        <v>90</v>
      </c>
      <c r="C37" s="77" t="s">
        <v>91</v>
      </c>
      <c r="D37" t="s">
        <v>16</v>
      </c>
    </row>
    <row r="38" spans="2:4" ht="75">
      <c r="B38" s="77" t="s">
        <v>115</v>
      </c>
      <c r="C38" s="77" t="s">
        <v>116</v>
      </c>
      <c r="D38" t="s">
        <v>16</v>
      </c>
    </row>
    <row r="39" spans="2:4">
      <c r="B39" s="77" t="s">
        <v>59</v>
      </c>
      <c r="C39" s="77" t="s">
        <v>89</v>
      </c>
      <c r="D39" t="s">
        <v>16</v>
      </c>
    </row>
    <row r="40" spans="2:4" ht="30">
      <c r="B40" s="77" t="s">
        <v>60</v>
      </c>
      <c r="C40" s="77" t="s">
        <v>61</v>
      </c>
      <c r="D40" t="s">
        <v>16</v>
      </c>
    </row>
    <row r="41" spans="2:4">
      <c r="B41" s="77" t="s">
        <v>62</v>
      </c>
      <c r="C41" s="77" t="s">
        <v>62</v>
      </c>
      <c r="D41" t="s">
        <v>16</v>
      </c>
    </row>
    <row r="42" spans="2:4">
      <c r="B42" s="77" t="s">
        <v>65</v>
      </c>
      <c r="C42" s="77" t="s">
        <v>66</v>
      </c>
      <c r="D42" t="s">
        <v>16</v>
      </c>
    </row>
    <row r="43" spans="2:4">
      <c r="B43" s="77" t="s">
        <v>71</v>
      </c>
      <c r="C43" t="s">
        <v>72</v>
      </c>
      <c r="D43" t="s">
        <v>16</v>
      </c>
    </row>
    <row r="44" spans="2:4">
      <c r="B44" s="77" t="s">
        <v>67</v>
      </c>
      <c r="C44" s="77" t="s">
        <v>92</v>
      </c>
      <c r="D44" t="s">
        <v>16</v>
      </c>
    </row>
    <row r="45" spans="2:4">
      <c r="B45" s="77" t="s">
        <v>68</v>
      </c>
      <c r="C45" s="77" t="s">
        <v>68</v>
      </c>
      <c r="D45" t="s">
        <v>16</v>
      </c>
    </row>
    <row r="46" spans="2:4" ht="105">
      <c r="B46" s="77" t="s">
        <v>94</v>
      </c>
      <c r="C46" s="77" t="s">
        <v>93</v>
      </c>
      <c r="D46" t="s">
        <v>16</v>
      </c>
    </row>
    <row r="47" spans="2:4" ht="45">
      <c r="B47" s="77" t="s">
        <v>69</v>
      </c>
      <c r="C47" s="77" t="s">
        <v>70</v>
      </c>
      <c r="D47" t="s">
        <v>16</v>
      </c>
    </row>
    <row r="48" spans="2:4">
      <c r="B48" s="77" t="s">
        <v>76</v>
      </c>
      <c r="C48" s="77" t="s">
        <v>75</v>
      </c>
      <c r="D48" t="s">
        <v>16</v>
      </c>
    </row>
    <row r="49" spans="2:4">
      <c r="B49" s="77" t="s">
        <v>77</v>
      </c>
      <c r="C49" s="77" t="s">
        <v>78</v>
      </c>
      <c r="D49" t="s">
        <v>16</v>
      </c>
    </row>
    <row r="50" spans="2:4">
      <c r="B50" s="77" t="s">
        <v>79</v>
      </c>
      <c r="C50" s="77" t="s">
        <v>80</v>
      </c>
      <c r="D50" t="s">
        <v>16</v>
      </c>
    </row>
    <row r="51" spans="2:4">
      <c r="B51" s="77" t="s">
        <v>63</v>
      </c>
      <c r="C51" s="77" t="s">
        <v>64</v>
      </c>
      <c r="D51" t="s">
        <v>16</v>
      </c>
    </row>
    <row r="52" spans="2:4">
      <c r="B52" s="77" t="s">
        <v>120</v>
      </c>
      <c r="C52" s="77" t="s">
        <v>120</v>
      </c>
      <c r="D52" t="s">
        <v>16</v>
      </c>
    </row>
    <row r="53" spans="2:4">
      <c r="B53" s="77" t="s">
        <v>119</v>
      </c>
      <c r="C53" s="77" t="s">
        <v>119</v>
      </c>
      <c r="D53" t="s">
        <v>16</v>
      </c>
    </row>
    <row r="54" spans="2:4">
      <c r="B54" s="77" t="s">
        <v>117</v>
      </c>
      <c r="C54" s="77" t="s">
        <v>118</v>
      </c>
      <c r="D54" t="s">
        <v>16</v>
      </c>
    </row>
    <row r="55" spans="2:4" ht="30">
      <c r="B55" s="77" t="s">
        <v>125</v>
      </c>
      <c r="C55" s="77" t="s">
        <v>125</v>
      </c>
      <c r="D55" t="s">
        <v>16</v>
      </c>
    </row>
    <row r="56" spans="2:4">
      <c r="B56" s="77" t="s">
        <v>82</v>
      </c>
      <c r="C56" s="77" t="s">
        <v>81</v>
      </c>
      <c r="D56" t="s">
        <v>16</v>
      </c>
    </row>
    <row r="57" spans="2:4" ht="30">
      <c r="B57" s="77" t="s">
        <v>83</v>
      </c>
      <c r="C57" s="77" t="s">
        <v>84</v>
      </c>
      <c r="D57" t="s">
        <v>16</v>
      </c>
    </row>
    <row r="58" spans="2:4" ht="60">
      <c r="B58" s="100" t="s">
        <v>85</v>
      </c>
      <c r="C58" s="77" t="s">
        <v>86</v>
      </c>
      <c r="D58" t="s">
        <v>16</v>
      </c>
    </row>
    <row r="59" spans="2:4">
      <c r="B59" s="77" t="s">
        <v>96</v>
      </c>
      <c r="C59" s="77" t="s">
        <v>97</v>
      </c>
      <c r="D59" t="s">
        <v>95</v>
      </c>
    </row>
    <row r="60" spans="2:4" ht="30">
      <c r="B60" s="77" t="s">
        <v>123</v>
      </c>
      <c r="C60" s="77" t="s">
        <v>124</v>
      </c>
      <c r="D60" s="77" t="s">
        <v>16</v>
      </c>
    </row>
    <row r="61" spans="2:4" ht="30">
      <c r="B61" s="77" t="s">
        <v>121</v>
      </c>
      <c r="C61" s="77" t="s">
        <v>122</v>
      </c>
      <c r="D61" s="77" t="s">
        <v>16</v>
      </c>
    </row>
    <row r="62" spans="2:4">
      <c r="B62" s="77" t="s">
        <v>102</v>
      </c>
      <c r="C62" s="77" t="s">
        <v>103</v>
      </c>
      <c r="D62" s="77" t="s">
        <v>16</v>
      </c>
    </row>
    <row r="63" spans="2:4">
      <c r="B63" s="77" t="s">
        <v>104</v>
      </c>
      <c r="C63" s="77" t="s">
        <v>105</v>
      </c>
      <c r="D63" s="77" t="s">
        <v>16</v>
      </c>
    </row>
    <row r="64" spans="2:4" ht="30">
      <c r="B64" s="77" t="s">
        <v>111</v>
      </c>
      <c r="C64" s="77" t="s">
        <v>112</v>
      </c>
      <c r="D64" s="77" t="s">
        <v>16</v>
      </c>
    </row>
    <row r="65" spans="2:4">
      <c r="B65" s="77" t="s">
        <v>128</v>
      </c>
      <c r="C65" s="77" t="s">
        <v>130</v>
      </c>
      <c r="D65" s="77" t="s">
        <v>16</v>
      </c>
    </row>
    <row r="66" spans="2:4">
      <c r="B66" s="77" t="s">
        <v>127</v>
      </c>
      <c r="C66" s="77" t="s">
        <v>131</v>
      </c>
      <c r="D66" s="77" t="s">
        <v>16</v>
      </c>
    </row>
    <row r="67" spans="2:4">
      <c r="B67" s="77" t="s">
        <v>126</v>
      </c>
      <c r="C67" s="77" t="s">
        <v>132</v>
      </c>
      <c r="D67" s="77" t="s">
        <v>16</v>
      </c>
    </row>
    <row r="68" spans="2:4">
      <c r="B68" s="77" t="s">
        <v>129</v>
      </c>
      <c r="C68" s="77" t="s">
        <v>138</v>
      </c>
      <c r="D68" s="77" t="s">
        <v>16</v>
      </c>
    </row>
    <row r="69" spans="2:4">
      <c r="B69" s="77" t="s">
        <v>133</v>
      </c>
      <c r="C69" s="77" t="s">
        <v>134</v>
      </c>
      <c r="D69" s="77" t="s">
        <v>16</v>
      </c>
    </row>
    <row r="70" spans="2:4">
      <c r="B70" s="77" t="s">
        <v>135</v>
      </c>
      <c r="C70" s="77" t="s">
        <v>136</v>
      </c>
      <c r="D70" s="77" t="s">
        <v>16</v>
      </c>
    </row>
    <row r="71" spans="2:4">
      <c r="B71" s="77" t="s">
        <v>137</v>
      </c>
      <c r="C71" s="77" t="s">
        <v>141</v>
      </c>
      <c r="D71" s="77" t="s">
        <v>16</v>
      </c>
    </row>
    <row r="72" spans="2:4" ht="45">
      <c r="B72" s="77" t="s">
        <v>140</v>
      </c>
      <c r="C72" s="77" t="s">
        <v>139</v>
      </c>
      <c r="D72" s="77" t="s">
        <v>16</v>
      </c>
    </row>
  </sheetData>
  <pageMargins left="0.7" right="0.7" top="0.78740157499999996" bottom="0.78740157499999996"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Supplier Chang Request (SCR)</vt:lpstr>
      <vt:lpstr>Language</vt:lpstr>
      <vt:lpstr>'Supplier Chang Request (SCR)'!Druckbereich</vt:lpstr>
    </vt:vector>
  </TitlesOfParts>
  <Company>ElringKlinger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Request for Deviation</dc:title>
  <dc:creator>Fabian.Streit@elringklinger.com</dc:creator>
  <cp:lastModifiedBy>Rau, Sebastian</cp:lastModifiedBy>
  <cp:lastPrinted>2021-08-26T07:51:22Z</cp:lastPrinted>
  <dcterms:created xsi:type="dcterms:W3CDTF">2015-08-05T15:17:43Z</dcterms:created>
  <dcterms:modified xsi:type="dcterms:W3CDTF">2021-08-26T08:00:45Z</dcterms:modified>
</cp:coreProperties>
</file>